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306F5DDF-1160-4E64-9E26-5ACDAB42FB2A}" xr6:coauthVersionLast="46" xr6:coauthVersionMax="47" xr10:uidLastSave="{00000000-0000-0000-0000-000000000000}"/>
  <bookViews>
    <workbookView xWindow="-108" yWindow="-108" windowWidth="23256" windowHeight="13896" xr2:uid="{00000000-000D-0000-FFFF-FFFF00000000}"/>
  </bookViews>
  <sheets>
    <sheet name="Piano dei costi" sheetId="1" r:id="rId1"/>
  </sheets>
  <definedNames>
    <definedName name="_xlnm.Print_Area" localSheetId="0">'Piano dei costi'!$A$1:$H$443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32" i="1" l="1"/>
  <c r="G427" i="1"/>
  <c r="G422" i="1"/>
  <c r="G434" i="1"/>
  <c r="G408" i="1"/>
  <c r="G380" i="1"/>
  <c r="G362" i="1"/>
  <c r="G355" i="1"/>
  <c r="G335" i="1"/>
  <c r="G325" i="1"/>
  <c r="G304" i="1"/>
  <c r="G280" i="1"/>
  <c r="G272" i="1"/>
  <c r="G254" i="1"/>
  <c r="G235" i="1"/>
  <c r="G216" i="1"/>
  <c r="G208" i="1"/>
  <c r="G192" i="1"/>
  <c r="G176" i="1"/>
  <c r="G162" i="1"/>
  <c r="G149" i="1"/>
  <c r="G129" i="1"/>
  <c r="G99" i="1"/>
  <c r="G89" i="1"/>
  <c r="G78" i="1"/>
  <c r="G410" i="1"/>
  <c r="G49" i="1"/>
  <c r="G39" i="1"/>
  <c r="G32" i="1"/>
  <c r="G51" i="1"/>
  <c r="G437" i="1"/>
  <c r="G440" i="1"/>
  <c r="F32" i="1"/>
  <c r="F39" i="1"/>
  <c r="F49" i="1"/>
  <c r="F51" i="1"/>
  <c r="F78" i="1"/>
  <c r="F89" i="1"/>
  <c r="F99" i="1"/>
  <c r="F129" i="1"/>
  <c r="F149" i="1"/>
  <c r="F162" i="1"/>
  <c r="F176" i="1"/>
  <c r="F192" i="1"/>
  <c r="F208" i="1"/>
  <c r="F216" i="1"/>
  <c r="F235" i="1"/>
  <c r="F254" i="1"/>
  <c r="F272" i="1"/>
  <c r="F280" i="1"/>
  <c r="F304" i="1"/>
  <c r="F325" i="1"/>
  <c r="F335" i="1"/>
  <c r="F355" i="1"/>
  <c r="F362" i="1"/>
  <c r="F380" i="1"/>
  <c r="F408" i="1"/>
  <c r="F410" i="1"/>
  <c r="F422" i="1"/>
  <c r="F427" i="1"/>
  <c r="F432" i="1"/>
  <c r="F434" i="1"/>
  <c r="F437" i="1"/>
</calcChain>
</file>

<file path=xl/sharedStrings.xml><?xml version="1.0" encoding="utf-8"?>
<sst xmlns="http://schemas.openxmlformats.org/spreadsheetml/2006/main" count="880" uniqueCount="833">
  <si>
    <t>Titolo opera</t>
  </si>
  <si>
    <t>Categoria opera</t>
  </si>
  <si>
    <t>COSTO DI PRODUZIONE "SOPRA LA LINEA" (max 30% del costo complessivo di produzione)</t>
  </si>
  <si>
    <t>di cui nella Regione Lazio</t>
  </si>
  <si>
    <t>NOTE</t>
  </si>
  <si>
    <t>A.1 - Soggetto e Sceneggiatura</t>
  </si>
  <si>
    <t>A.1.1</t>
  </si>
  <si>
    <t>Cessione diritti d'autore</t>
  </si>
  <si>
    <t xml:space="preserve">A.1.2 </t>
  </si>
  <si>
    <t>Compenso per soggetto</t>
  </si>
  <si>
    <t xml:space="preserve">A.1.3 </t>
  </si>
  <si>
    <t>Compenso per sceneggiatura</t>
  </si>
  <si>
    <t>A.1.4</t>
  </si>
  <si>
    <t>Compenso per traduzioni</t>
  </si>
  <si>
    <t>A.1.5</t>
  </si>
  <si>
    <t>Compenso per revisioni</t>
  </si>
  <si>
    <t>A.1.6</t>
  </si>
  <si>
    <t>Stampa copioni</t>
  </si>
  <si>
    <t xml:space="preserve">A.1.7 </t>
  </si>
  <si>
    <t>Agenzie</t>
  </si>
  <si>
    <t>A.1.8</t>
  </si>
  <si>
    <t>Oneri sociali e previdenziali su compensi</t>
  </si>
  <si>
    <t>Sub-totale A.1</t>
  </si>
  <si>
    <t>A.2 - Direzione</t>
  </si>
  <si>
    <t>A.2 Direzione</t>
  </si>
  <si>
    <t>A.2.1</t>
  </si>
  <si>
    <t>Compenso per regista</t>
  </si>
  <si>
    <t xml:space="preserve">A.2.2 </t>
  </si>
  <si>
    <t>A.2.3</t>
  </si>
  <si>
    <t>Sub-totale A.2</t>
  </si>
  <si>
    <t>A.3.1</t>
  </si>
  <si>
    <t>A.3.2</t>
  </si>
  <si>
    <t>A.3.3</t>
  </si>
  <si>
    <t>A.3.4</t>
  </si>
  <si>
    <t>A.3.5</t>
  </si>
  <si>
    <t>A.3.6</t>
  </si>
  <si>
    <t>Sub-totale A.3</t>
  </si>
  <si>
    <t>TOTALE COSTO DI PRODUZIONE "SOPRA LA LINEA"</t>
  </si>
  <si>
    <t>COSTO DI PRODUZIONE "SOTTO LA LINEA"</t>
  </si>
  <si>
    <t>di cui nella Regione Lazio (*)</t>
  </si>
  <si>
    <t>A.4 - Produzione</t>
  </si>
  <si>
    <t xml:space="preserve">A.4.1 </t>
  </si>
  <si>
    <t>Compenso per produttore esecutivo</t>
  </si>
  <si>
    <t>A.4.2</t>
  </si>
  <si>
    <t>Organizzazione generale</t>
  </si>
  <si>
    <t>A.4.3</t>
  </si>
  <si>
    <t xml:space="preserve">Direttore di produzione </t>
  </si>
  <si>
    <t xml:space="preserve">A.4.4 </t>
  </si>
  <si>
    <t xml:space="preserve">Ispettore di produzione </t>
  </si>
  <si>
    <t>A.4.5</t>
  </si>
  <si>
    <t>Location manager</t>
  </si>
  <si>
    <t>A.4.6</t>
  </si>
  <si>
    <t xml:space="preserve">Segretario di produzione </t>
  </si>
  <si>
    <t xml:space="preserve">A.4.7 </t>
  </si>
  <si>
    <t>Coordinatore di produzione</t>
  </si>
  <si>
    <t>A.4.8</t>
  </si>
  <si>
    <t>Coordinatore edizione</t>
  </si>
  <si>
    <t>A.4.9</t>
  </si>
  <si>
    <t>Amministratore</t>
  </si>
  <si>
    <t>A.4.10</t>
  </si>
  <si>
    <t xml:space="preserve">Cassiere </t>
  </si>
  <si>
    <t xml:space="preserve">A.4.11 </t>
  </si>
  <si>
    <t>Runners</t>
  </si>
  <si>
    <t>A.4.12</t>
  </si>
  <si>
    <t>Segretaria dattilografa</t>
  </si>
  <si>
    <t xml:space="preserve">A.4.13 </t>
  </si>
  <si>
    <t>Addetto al collocamento</t>
  </si>
  <si>
    <t>A.4.14</t>
  </si>
  <si>
    <t>Addetto ai permessi</t>
  </si>
  <si>
    <t>A.4.15</t>
  </si>
  <si>
    <t>Assistenza all'organizzazione</t>
  </si>
  <si>
    <t>A.4.16</t>
  </si>
  <si>
    <t>Altri produzione</t>
  </si>
  <si>
    <t>A.4.17</t>
  </si>
  <si>
    <t>Sub-totale A.4</t>
  </si>
  <si>
    <t xml:space="preserve">A.5.1 </t>
  </si>
  <si>
    <t>Aiuto regista riprese</t>
  </si>
  <si>
    <t>A.5.2</t>
  </si>
  <si>
    <t>Assistente alla regia riprese</t>
  </si>
  <si>
    <t>assistente alla regia riprese</t>
  </si>
  <si>
    <t>A.5.3</t>
  </si>
  <si>
    <t>Segretaria di edizione riprese</t>
  </si>
  <si>
    <t>segretaria di edizione riprese</t>
  </si>
  <si>
    <t>A.5.4</t>
  </si>
  <si>
    <t>Casting</t>
  </si>
  <si>
    <t>A.5.5</t>
  </si>
  <si>
    <t>Story board</t>
  </si>
  <si>
    <t>A.5.6</t>
  </si>
  <si>
    <t>Altri regia</t>
  </si>
  <si>
    <t>A.5.7</t>
  </si>
  <si>
    <t>oneri sociali e previdenziali su compensi</t>
  </si>
  <si>
    <t>Sub-totale A.5</t>
  </si>
  <si>
    <t>A.6 - Montaggio</t>
  </si>
  <si>
    <t>A.6.1</t>
  </si>
  <si>
    <t xml:space="preserve">Montatore </t>
  </si>
  <si>
    <t xml:space="preserve">montatore </t>
  </si>
  <si>
    <t>A.6.2</t>
  </si>
  <si>
    <t xml:space="preserve">Aiuto montatore </t>
  </si>
  <si>
    <t xml:space="preserve">aiuto montatore </t>
  </si>
  <si>
    <t>A.6.3</t>
  </si>
  <si>
    <t>Assistente montatore</t>
  </si>
  <si>
    <t>assistente montatore</t>
  </si>
  <si>
    <t>A.6.4</t>
  </si>
  <si>
    <t>Montatore suono</t>
  </si>
  <si>
    <t>montatore suono</t>
  </si>
  <si>
    <t>A.6.5</t>
  </si>
  <si>
    <t>Altri motaggio</t>
  </si>
  <si>
    <t>altri motaggio</t>
  </si>
  <si>
    <t>A.6.6</t>
  </si>
  <si>
    <t>Sub-totale A.6</t>
  </si>
  <si>
    <t>A.7 - Personale Tecnico</t>
  </si>
  <si>
    <t>A.7.1</t>
  </si>
  <si>
    <t xml:space="preserve">Direttore della fotografia </t>
  </si>
  <si>
    <t xml:space="preserve">direttore della fotografia </t>
  </si>
  <si>
    <t>A.7.2</t>
  </si>
  <si>
    <t>Operatore di macchina</t>
  </si>
  <si>
    <t>operatore di macchina</t>
  </si>
  <si>
    <t>A.7.3</t>
  </si>
  <si>
    <t xml:space="preserve">Assistente operatore </t>
  </si>
  <si>
    <t xml:space="preserve">assistente operatore </t>
  </si>
  <si>
    <t>A.7.4</t>
  </si>
  <si>
    <t xml:space="preserve">Aiuti operatore </t>
  </si>
  <si>
    <t xml:space="preserve">aiuti operatore </t>
  </si>
  <si>
    <t>A.7.5</t>
  </si>
  <si>
    <t>Operatore steadycam</t>
  </si>
  <si>
    <t>operatore steadycam</t>
  </si>
  <si>
    <t>A.7.6</t>
  </si>
  <si>
    <t>Video assist</t>
  </si>
  <si>
    <t>video assist</t>
  </si>
  <si>
    <t>A.7.7</t>
  </si>
  <si>
    <t>Fotografo di scena</t>
  </si>
  <si>
    <t>fotografo di scena</t>
  </si>
  <si>
    <t>A.7.8</t>
  </si>
  <si>
    <t>Tecnico del suono</t>
  </si>
  <si>
    <t>tecnico del suono</t>
  </si>
  <si>
    <t>A.7.9</t>
  </si>
  <si>
    <t>Altri fotografia</t>
  </si>
  <si>
    <t>altri fotografia</t>
  </si>
  <si>
    <t>A.7.10</t>
  </si>
  <si>
    <t>Architetto scenografo</t>
  </si>
  <si>
    <t>architetto scenografo</t>
  </si>
  <si>
    <t>A.7.11</t>
  </si>
  <si>
    <t xml:space="preserve">Aiuto scenografo </t>
  </si>
  <si>
    <t xml:space="preserve">aiuto scenografo </t>
  </si>
  <si>
    <t>A.7.12</t>
  </si>
  <si>
    <t>Assistente scenografo</t>
  </si>
  <si>
    <t>assistente scenografo</t>
  </si>
  <si>
    <t>A.7.13</t>
  </si>
  <si>
    <t>Arredatore riprese</t>
  </si>
  <si>
    <t>arredatore riprese</t>
  </si>
  <si>
    <t>A.7.14</t>
  </si>
  <si>
    <t>Assistente arredatore</t>
  </si>
  <si>
    <t>assistente arredatore</t>
  </si>
  <si>
    <t>A.7.15</t>
  </si>
  <si>
    <t>Altri scenografia</t>
  </si>
  <si>
    <t>altri scenografia</t>
  </si>
  <si>
    <t>A.7.16</t>
  </si>
  <si>
    <t>Costumista</t>
  </si>
  <si>
    <t>costumista</t>
  </si>
  <si>
    <t>A.7.17</t>
  </si>
  <si>
    <t xml:space="preserve">Aiuto costumista </t>
  </si>
  <si>
    <t xml:space="preserve">aiuto costumista </t>
  </si>
  <si>
    <t>A.7.18</t>
  </si>
  <si>
    <t xml:space="preserve">Assistente costumista </t>
  </si>
  <si>
    <t xml:space="preserve">assistente costumista </t>
  </si>
  <si>
    <t>A.7.19</t>
  </si>
  <si>
    <t>Altri costumi</t>
  </si>
  <si>
    <t>altri costumi</t>
  </si>
  <si>
    <t>A.7.20</t>
  </si>
  <si>
    <t>Truccatore</t>
  </si>
  <si>
    <t>truccatore</t>
  </si>
  <si>
    <t>A.7.21</t>
  </si>
  <si>
    <t>Aiuto truccatore</t>
  </si>
  <si>
    <t>aiuto truccatore</t>
  </si>
  <si>
    <t>A.7.22</t>
  </si>
  <si>
    <t>Giornalieri truccatore</t>
  </si>
  <si>
    <t>giornalieri truccatore</t>
  </si>
  <si>
    <t>A.7.23</t>
  </si>
  <si>
    <t xml:space="preserve">Parrucchiere </t>
  </si>
  <si>
    <t xml:space="preserve">parrucchiere </t>
  </si>
  <si>
    <t>A.7.24</t>
  </si>
  <si>
    <t>Aiuto parrucchiere</t>
  </si>
  <si>
    <t>aiuto parrucchiere</t>
  </si>
  <si>
    <t>A.7.25</t>
  </si>
  <si>
    <t>Giornalieri parrucchiere</t>
  </si>
  <si>
    <t>giornalieri parrucchiere</t>
  </si>
  <si>
    <t>A.7.26</t>
  </si>
  <si>
    <t>Sub-totale A.7</t>
  </si>
  <si>
    <t>A.8 - Maestranze</t>
  </si>
  <si>
    <t>A.8.1</t>
  </si>
  <si>
    <t xml:space="preserve">Capo squadra elettricisti </t>
  </si>
  <si>
    <t xml:space="preserve">capo squadra elettricisti </t>
  </si>
  <si>
    <t>A.8.2</t>
  </si>
  <si>
    <t>Elettricisti riprese</t>
  </si>
  <si>
    <t>elettricisti riprese</t>
  </si>
  <si>
    <t>A.8.3</t>
  </si>
  <si>
    <t>Capo squadra macchinisti</t>
  </si>
  <si>
    <t>capo squadra macchinisti</t>
  </si>
  <si>
    <t>A.8.4</t>
  </si>
  <si>
    <t>Macchinisti</t>
  </si>
  <si>
    <t>macchinisti</t>
  </si>
  <si>
    <t>A.8.5</t>
  </si>
  <si>
    <t>Gruppisti</t>
  </si>
  <si>
    <t>gruppisti</t>
  </si>
  <si>
    <t>A.8.6</t>
  </si>
  <si>
    <t xml:space="preserve">Capo sarta </t>
  </si>
  <si>
    <t xml:space="preserve">capo sarta </t>
  </si>
  <si>
    <t>A.8.7</t>
  </si>
  <si>
    <t>Sarte</t>
  </si>
  <si>
    <t>sarte</t>
  </si>
  <si>
    <t>A.8.8</t>
  </si>
  <si>
    <t xml:space="preserve">Capo squadra attrezzisti </t>
  </si>
  <si>
    <t xml:space="preserve">capo squadra attrezzisti </t>
  </si>
  <si>
    <t>A.8.9</t>
  </si>
  <si>
    <t>Aiuto attrezzisti</t>
  </si>
  <si>
    <t>aiuto attrezzisti</t>
  </si>
  <si>
    <t>A.8.10</t>
  </si>
  <si>
    <t>Scenotecnici</t>
  </si>
  <si>
    <t>scenotecnici</t>
  </si>
  <si>
    <t>A.8.11</t>
  </si>
  <si>
    <t>Falegnami</t>
  </si>
  <si>
    <t>falegnami</t>
  </si>
  <si>
    <t>A.8.12</t>
  </si>
  <si>
    <t>Pittori di scena</t>
  </si>
  <si>
    <t>pittori di scena</t>
  </si>
  <si>
    <t>A.8.13</t>
  </si>
  <si>
    <t>Manovali</t>
  </si>
  <si>
    <t>manovali</t>
  </si>
  <si>
    <t>A.8.14</t>
  </si>
  <si>
    <t xml:space="preserve">Autisti </t>
  </si>
  <si>
    <t xml:space="preserve">autisti </t>
  </si>
  <si>
    <t>A.8.15</t>
  </si>
  <si>
    <t>Altri troupe</t>
  </si>
  <si>
    <t>altri troupe</t>
  </si>
  <si>
    <t>A.8.16</t>
  </si>
  <si>
    <t>Sub-totale A.8</t>
  </si>
  <si>
    <t>A.9 - Personale artistico</t>
  </si>
  <si>
    <t>A.9.1</t>
  </si>
  <si>
    <t xml:space="preserve">Attori secondari </t>
  </si>
  <si>
    <t>attori secondari sotto 6 pose</t>
  </si>
  <si>
    <t>A.9.2</t>
  </si>
  <si>
    <t>Ruoli minori</t>
  </si>
  <si>
    <t>ruoli minori</t>
  </si>
  <si>
    <t>A.9.3</t>
  </si>
  <si>
    <t>Figurazioni speciali</t>
  </si>
  <si>
    <t>figurazioni speciali</t>
  </si>
  <si>
    <t>A.9.4</t>
  </si>
  <si>
    <t>Generici</t>
  </si>
  <si>
    <t>generici</t>
  </si>
  <si>
    <t>A.9.5</t>
  </si>
  <si>
    <t>Comparse</t>
  </si>
  <si>
    <t>comparse</t>
  </si>
  <si>
    <t>A.9.6</t>
  </si>
  <si>
    <t>Acrobati</t>
  </si>
  <si>
    <t>acrobati</t>
  </si>
  <si>
    <t>A.9.7</t>
  </si>
  <si>
    <t>Controfigure</t>
  </si>
  <si>
    <t>controfigure</t>
  </si>
  <si>
    <t>A.9.8</t>
  </si>
  <si>
    <t>Minori e accompagni</t>
  </si>
  <si>
    <t>minori e accompagni</t>
  </si>
  <si>
    <t>A.9.9</t>
  </si>
  <si>
    <t>Sub-totale A.9</t>
  </si>
  <si>
    <t>A.10 - Costumi</t>
  </si>
  <si>
    <t>A.10.1</t>
  </si>
  <si>
    <t>Noleggio costumi</t>
  </si>
  <si>
    <t>noleggio costumi</t>
  </si>
  <si>
    <t>A.10.2</t>
  </si>
  <si>
    <t>Acquisto costumi</t>
  </si>
  <si>
    <t>acquisto costumi</t>
  </si>
  <si>
    <t>A.10.3</t>
  </si>
  <si>
    <t>Accessori vestiario</t>
  </si>
  <si>
    <t>accessori vestiario</t>
  </si>
  <si>
    <t>A.10.4</t>
  </si>
  <si>
    <t>Materiale sartoria</t>
  </si>
  <si>
    <t>materiale sartoria</t>
  </si>
  <si>
    <t>A.10.5</t>
  </si>
  <si>
    <t>Calzature</t>
  </si>
  <si>
    <t>calzature</t>
  </si>
  <si>
    <t>A.10.6</t>
  </si>
  <si>
    <t>Gioielli</t>
  </si>
  <si>
    <t>gioielli</t>
  </si>
  <si>
    <t>A.10.7</t>
  </si>
  <si>
    <t>Materiale trucco/parrucche</t>
  </si>
  <si>
    <t>materiale trucco/parrucche</t>
  </si>
  <si>
    <t>A.10.8</t>
  </si>
  <si>
    <t>Parrucche acconciature</t>
  </si>
  <si>
    <t>parrucche acconciature</t>
  </si>
  <si>
    <t>A.10.9</t>
  </si>
  <si>
    <t>Armi e accessori</t>
  </si>
  <si>
    <t>armi e accessori</t>
  </si>
  <si>
    <t>A.10.10</t>
  </si>
  <si>
    <t>Danni e indennizzi</t>
  </si>
  <si>
    <t>danni e indennizzi</t>
  </si>
  <si>
    <t>Sub-totale A.10</t>
  </si>
  <si>
    <t>A.11 - Scenografia</t>
  </si>
  <si>
    <t>A.11.1</t>
  </si>
  <si>
    <t>Arredamento</t>
  </si>
  <si>
    <t>arredamento</t>
  </si>
  <si>
    <t>A.11.2</t>
  </si>
  <si>
    <t>Tappezzeria</t>
  </si>
  <si>
    <t>tappezzeria</t>
  </si>
  <si>
    <t>A.11.3</t>
  </si>
  <si>
    <t>Fabbisogno scena</t>
  </si>
  <si>
    <t>fabbisogno scena</t>
  </si>
  <si>
    <t>A.11.4</t>
  </si>
  <si>
    <t>Veicoli di scena</t>
  </si>
  <si>
    <t>veicoli di scena</t>
  </si>
  <si>
    <t>A.11.5</t>
  </si>
  <si>
    <t>Velivoli e natanti scena</t>
  </si>
  <si>
    <t>velivoli e natanti scena</t>
  </si>
  <si>
    <t>A.11.6</t>
  </si>
  <si>
    <t>Cibi e bevande scena</t>
  </si>
  <si>
    <t>cibi e bevande scena</t>
  </si>
  <si>
    <t>A.11.7</t>
  </si>
  <si>
    <t>Animali di scena</t>
  </si>
  <si>
    <t>animali di scena</t>
  </si>
  <si>
    <t>A.11.8</t>
  </si>
  <si>
    <t>Materiale effetti speciali</t>
  </si>
  <si>
    <t>materiale effetti speciali</t>
  </si>
  <si>
    <t>A.11.9</t>
  </si>
  <si>
    <t>Materiale attrezzisti</t>
  </si>
  <si>
    <t>materiale attrezzisti</t>
  </si>
  <si>
    <t>A.11.10</t>
  </si>
  <si>
    <t>Piante e fiori di scena</t>
  </si>
  <si>
    <t>piante e fiori di scena</t>
  </si>
  <si>
    <t>A.11.11</t>
  </si>
  <si>
    <t>Oggetti speciali</t>
  </si>
  <si>
    <t>oggetti speciali</t>
  </si>
  <si>
    <t>Danni e rotture</t>
  </si>
  <si>
    <t>danni e rotture</t>
  </si>
  <si>
    <t>Sub-totale A.11</t>
  </si>
  <si>
    <t>A.12.1</t>
  </si>
  <si>
    <t>A.12.2</t>
  </si>
  <si>
    <t>Costruzioni in interni</t>
  </si>
  <si>
    <t>costruzioni in interni</t>
  </si>
  <si>
    <t>A.12.3</t>
  </si>
  <si>
    <t>Costruzioni in esterni</t>
  </si>
  <si>
    <t>costruzioni in esterni</t>
  </si>
  <si>
    <t>A.12.4</t>
  </si>
  <si>
    <t>Modellini e miniature</t>
  </si>
  <si>
    <t>modellini e miniature</t>
  </si>
  <si>
    <t>A.12.5</t>
  </si>
  <si>
    <t>Fondali scenografici e fotografici</t>
  </si>
  <si>
    <t>fondali scenografici e fotografici</t>
  </si>
  <si>
    <t>A.12.6</t>
  </si>
  <si>
    <t>Uffici produzione</t>
  </si>
  <si>
    <t>uffici produzione</t>
  </si>
  <si>
    <t>A.12.7</t>
  </si>
  <si>
    <t>Camerini</t>
  </si>
  <si>
    <t>camerini</t>
  </si>
  <si>
    <t>A.12.8</t>
  </si>
  <si>
    <t>Sala trucco/sartoria</t>
  </si>
  <si>
    <t>sala trucco/sartoria</t>
  </si>
  <si>
    <t>A.12.9</t>
  </si>
  <si>
    <t>Locali attrezzeria</t>
  </si>
  <si>
    <t>locali attrezzeria</t>
  </si>
  <si>
    <t>A.12.10</t>
  </si>
  <si>
    <t>Elettricita' condizionamento</t>
  </si>
  <si>
    <t>elettricita' condizionamento</t>
  </si>
  <si>
    <t>A.12.11</t>
  </si>
  <si>
    <t>Personale</t>
  </si>
  <si>
    <t>personale</t>
  </si>
  <si>
    <t>Servizi annessi</t>
  </si>
  <si>
    <t>A.13 - Interni dal vero</t>
  </si>
  <si>
    <t>A.13.1</t>
  </si>
  <si>
    <t>Nolo ambienti</t>
  </si>
  <si>
    <t>nolo ambienti</t>
  </si>
  <si>
    <t>A.13.2</t>
  </si>
  <si>
    <t>Adattamenti</t>
  </si>
  <si>
    <t>adattamenti</t>
  </si>
  <si>
    <t>A.13.3</t>
  </si>
  <si>
    <t>Energia elettrica</t>
  </si>
  <si>
    <t>energia elettrica</t>
  </si>
  <si>
    <t>A.13.4</t>
  </si>
  <si>
    <t>Sub-totale A.13</t>
  </si>
  <si>
    <t>A.14 - Mezzi Tecnici</t>
  </si>
  <si>
    <t xml:space="preserve">A.14.1 </t>
  </si>
  <si>
    <t>Nolo macchine da presa</t>
  </si>
  <si>
    <t>nolo macchine da presa</t>
  </si>
  <si>
    <t>A.14.2</t>
  </si>
  <si>
    <t>Materiale elettricisti</t>
  </si>
  <si>
    <t>materiale elettricisti</t>
  </si>
  <si>
    <t>A.14.3</t>
  </si>
  <si>
    <t>Materiale macchinisti</t>
  </si>
  <si>
    <t>materiale macchinisti</t>
  </si>
  <si>
    <t xml:space="preserve">A.14.4 </t>
  </si>
  <si>
    <t>Nolo apparecchi sonori</t>
  </si>
  <si>
    <t>nolo apparecchi sonori</t>
  </si>
  <si>
    <t>A.14.5</t>
  </si>
  <si>
    <t>Gelatine ed accessori</t>
  </si>
  <si>
    <t>gelatine ed accessori</t>
  </si>
  <si>
    <t>A.14.6</t>
  </si>
  <si>
    <t>Acquisto lampade</t>
  </si>
  <si>
    <t>acquisto lampade</t>
  </si>
  <si>
    <t xml:space="preserve">A.14.7 </t>
  </si>
  <si>
    <t>Materiale di consumo</t>
  </si>
  <si>
    <t>materiale di consumo</t>
  </si>
  <si>
    <t>A.14.8</t>
  </si>
  <si>
    <t>Materiale fotografico</t>
  </si>
  <si>
    <t>materiale fotografico</t>
  </si>
  <si>
    <t>A.14.9</t>
  </si>
  <si>
    <t>Materiale operatori</t>
  </si>
  <si>
    <t>materiale operatori</t>
  </si>
  <si>
    <t>A.14.10</t>
  </si>
  <si>
    <t>Balilla elettricisti</t>
  </si>
  <si>
    <t>balilla elettricisti</t>
  </si>
  <si>
    <t xml:space="preserve">A.14.11 </t>
  </si>
  <si>
    <t>Balilla macchinisti</t>
  </si>
  <si>
    <t>balilla macchinisti</t>
  </si>
  <si>
    <t>A.14.12</t>
  </si>
  <si>
    <t>Apparecchiature speciali</t>
  </si>
  <si>
    <t>apparecchiature speciali</t>
  </si>
  <si>
    <t xml:space="preserve">A.14.13 </t>
  </si>
  <si>
    <t>Guasti e rotture</t>
  </si>
  <si>
    <t>guasti e rotture</t>
  </si>
  <si>
    <t>A.14.14</t>
  </si>
  <si>
    <t>Noli diversi</t>
  </si>
  <si>
    <t>noli diversi</t>
  </si>
  <si>
    <t>A.14.15</t>
  </si>
  <si>
    <t>Legname</t>
  </si>
  <si>
    <t>legname</t>
  </si>
  <si>
    <t>Sub-totale A.14</t>
  </si>
  <si>
    <t>A.15 - Esterni</t>
  </si>
  <si>
    <t xml:space="preserve">A.15.1 </t>
  </si>
  <si>
    <t>Occupazione luoghi privati</t>
  </si>
  <si>
    <t>occupazione luoghi privati</t>
  </si>
  <si>
    <t>A.15.2</t>
  </si>
  <si>
    <t>Occupazione luoghi pubblici</t>
  </si>
  <si>
    <t>occupazione luoghi pubblici</t>
  </si>
  <si>
    <t>A.15.3</t>
  </si>
  <si>
    <t>Affitto locali</t>
  </si>
  <si>
    <t>affitto locali</t>
  </si>
  <si>
    <t xml:space="preserve">A.15.4 </t>
  </si>
  <si>
    <t>Viaggi attori</t>
  </si>
  <si>
    <t>viaggi attori</t>
  </si>
  <si>
    <t>A.15.5</t>
  </si>
  <si>
    <t>Viaggi troupe</t>
  </si>
  <si>
    <t>viaggi troupe</t>
  </si>
  <si>
    <t>A.15.6</t>
  </si>
  <si>
    <t>Diarie attori</t>
  </si>
  <si>
    <t>diarie attori</t>
  </si>
  <si>
    <t xml:space="preserve">A.15.7 </t>
  </si>
  <si>
    <t>Diarie troupe</t>
  </si>
  <si>
    <t>diarie troupe</t>
  </si>
  <si>
    <t>A.15.8</t>
  </si>
  <si>
    <t>Hotel attori</t>
  </si>
  <si>
    <t>hotel attori</t>
  </si>
  <si>
    <t>A.15.9</t>
  </si>
  <si>
    <t>Hotel troupe</t>
  </si>
  <si>
    <t>hotel troupe</t>
  </si>
  <si>
    <t>A.15.10</t>
  </si>
  <si>
    <t>Cestini</t>
  </si>
  <si>
    <t>cestini</t>
  </si>
  <si>
    <t xml:space="preserve">A.15.11 </t>
  </si>
  <si>
    <t>Rimborso pasti</t>
  </si>
  <si>
    <t>rimborso pasti</t>
  </si>
  <si>
    <t>A.15.12</t>
  </si>
  <si>
    <t>Spedizioni</t>
  </si>
  <si>
    <t>spedizioni</t>
  </si>
  <si>
    <t xml:space="preserve">A.15.13 </t>
  </si>
  <si>
    <t>Ordine pubblico</t>
  </si>
  <si>
    <t>ordine pubblico</t>
  </si>
  <si>
    <t>A.15.14</t>
  </si>
  <si>
    <t>A.15.15</t>
  </si>
  <si>
    <t>Sub-totale A.15</t>
  </si>
  <si>
    <t>A.16 - Trasporti</t>
  </si>
  <si>
    <t xml:space="preserve">A.16.1 </t>
  </si>
  <si>
    <t>Autovetture pre/post produzione</t>
  </si>
  <si>
    <t>autovetture pre/post produzione</t>
  </si>
  <si>
    <t>A.16.2</t>
  </si>
  <si>
    <t>Autovetture riprese</t>
  </si>
  <si>
    <t>autovetture riprese</t>
  </si>
  <si>
    <t>A.16.3</t>
  </si>
  <si>
    <t>Autocarri</t>
  </si>
  <si>
    <t>autocarri</t>
  </si>
  <si>
    <t xml:space="preserve">A.16.4 </t>
  </si>
  <si>
    <t>Furgone m.d.p.</t>
  </si>
  <si>
    <t>furgone m.d.p.</t>
  </si>
  <si>
    <t>A.16.5</t>
  </si>
  <si>
    <t>Pullman</t>
  </si>
  <si>
    <t>pullman</t>
  </si>
  <si>
    <t>A.16.6</t>
  </si>
  <si>
    <t>Roulottes attori</t>
  </si>
  <si>
    <t>roulottes attori</t>
  </si>
  <si>
    <t xml:space="preserve">A.16.7 </t>
  </si>
  <si>
    <t>Roulottes trucco</t>
  </si>
  <si>
    <t>roulottes trucco</t>
  </si>
  <si>
    <t>A.16.8</t>
  </si>
  <si>
    <t>Cinemobile</t>
  </si>
  <si>
    <t>cinemobile</t>
  </si>
  <si>
    <t>A.16.9</t>
  </si>
  <si>
    <t>Funzionamento gruppo</t>
  </si>
  <si>
    <t>funzionamento gruppo</t>
  </si>
  <si>
    <t>A.16.10</t>
  </si>
  <si>
    <t>Gruppi elettrogeni</t>
  </si>
  <si>
    <t>gruppi elettrogeni</t>
  </si>
  <si>
    <t xml:space="preserve">A.16.11 </t>
  </si>
  <si>
    <t>Olii e carburanti</t>
  </si>
  <si>
    <t>olii e carburanti</t>
  </si>
  <si>
    <t>A.16.12</t>
  </si>
  <si>
    <t>Camera - car</t>
  </si>
  <si>
    <t>camera - car</t>
  </si>
  <si>
    <t xml:space="preserve">A.16.13 </t>
  </si>
  <si>
    <t>Rimborsi locomozione</t>
  </si>
  <si>
    <t>rimborsi locomozione</t>
  </si>
  <si>
    <t>A.16.14</t>
  </si>
  <si>
    <t>Chilometraggi extra</t>
  </si>
  <si>
    <t>chilometraggi extra</t>
  </si>
  <si>
    <t>Sub-totale A.16</t>
  </si>
  <si>
    <t>A.17 - Pellicole</t>
  </si>
  <si>
    <t>A.17.1</t>
  </si>
  <si>
    <t>Negativo scena</t>
  </si>
  <si>
    <t>negativo scena</t>
  </si>
  <si>
    <t>A.17.2</t>
  </si>
  <si>
    <t>Negativo suono</t>
  </si>
  <si>
    <t>negativo suono</t>
  </si>
  <si>
    <t>A.17.3</t>
  </si>
  <si>
    <t>Nastrini riprese</t>
  </si>
  <si>
    <t>nastrini riprese</t>
  </si>
  <si>
    <t>A.17.4</t>
  </si>
  <si>
    <t xml:space="preserve">Magnetico </t>
  </si>
  <si>
    <t xml:space="preserve">magnetico </t>
  </si>
  <si>
    <t>Sub-totale A.17</t>
  </si>
  <si>
    <t xml:space="preserve">A.18.1 </t>
  </si>
  <si>
    <t>Sviluppo negativo di scena</t>
  </si>
  <si>
    <t>sviluppo negativo di scena</t>
  </si>
  <si>
    <t>A.18.2</t>
  </si>
  <si>
    <t>Stampa positivo</t>
  </si>
  <si>
    <t>stampa positivo</t>
  </si>
  <si>
    <t>A.18.3</t>
  </si>
  <si>
    <t>Negativo positivo suono</t>
  </si>
  <si>
    <t>negativo positivo suono</t>
  </si>
  <si>
    <t>Ristampe</t>
  </si>
  <si>
    <t>ristampe</t>
  </si>
  <si>
    <t>A.18.5</t>
  </si>
  <si>
    <t>Titoli e truke</t>
  </si>
  <si>
    <t>titoli e truke</t>
  </si>
  <si>
    <t>A.18.6</t>
  </si>
  <si>
    <t xml:space="preserve">Taglio negativo </t>
  </si>
  <si>
    <t xml:space="preserve">taglio negativo </t>
  </si>
  <si>
    <t>Preparazione, lavaggio e divisione negativo</t>
  </si>
  <si>
    <t>preparazione, lavaggio e divisione negativo</t>
  </si>
  <si>
    <t>A.18.8</t>
  </si>
  <si>
    <t>Telecinema, scansione  e conforming</t>
  </si>
  <si>
    <t>telecinema, scansione  e conforming</t>
  </si>
  <si>
    <t>A.18.9</t>
  </si>
  <si>
    <t>Lavorazioni video</t>
  </si>
  <si>
    <t>lavorazioni video</t>
  </si>
  <si>
    <t>A.18.10</t>
  </si>
  <si>
    <t>effetti speciali digitali</t>
  </si>
  <si>
    <t>Stampa per copia campione</t>
  </si>
  <si>
    <t>stampa per copia campione</t>
  </si>
  <si>
    <t>A.18.12</t>
  </si>
  <si>
    <t>Interpositivo</t>
  </si>
  <si>
    <t>interpositivo</t>
  </si>
  <si>
    <t>Internegativo (2)</t>
  </si>
  <si>
    <t>internegativo (2)</t>
  </si>
  <si>
    <t>A.18.14</t>
  </si>
  <si>
    <t>Proiezioni</t>
  </si>
  <si>
    <t>proiezioni</t>
  </si>
  <si>
    <t>A.18.15</t>
  </si>
  <si>
    <t>Varie laboratorio</t>
  </si>
  <si>
    <t>varie laboratorio</t>
  </si>
  <si>
    <t>Sub-totale A.18</t>
  </si>
  <si>
    <t>A.19 - Edizione</t>
  </si>
  <si>
    <t xml:space="preserve">A.19.1 </t>
  </si>
  <si>
    <t>Nolo moviole</t>
  </si>
  <si>
    <t>nolo moviole</t>
  </si>
  <si>
    <t>A.19.2</t>
  </si>
  <si>
    <t>Materiali montaggio</t>
  </si>
  <si>
    <t>materiali montaggio</t>
  </si>
  <si>
    <t>A.19.3</t>
  </si>
  <si>
    <t>Nolo avid o simili</t>
  </si>
  <si>
    <t>nolo avid o simili</t>
  </si>
  <si>
    <t xml:space="preserve">A.19.4 </t>
  </si>
  <si>
    <t>Nolo protools o simili</t>
  </si>
  <si>
    <t>nolo protools o simili</t>
  </si>
  <si>
    <t>A.19.5</t>
  </si>
  <si>
    <t>Memorie supplementari</t>
  </si>
  <si>
    <t>memorie supplementari</t>
  </si>
  <si>
    <t>A.19.6</t>
  </si>
  <si>
    <t>Trascrizioni</t>
  </si>
  <si>
    <t>trascrizioni</t>
  </si>
  <si>
    <t xml:space="preserve">A.19.7 </t>
  </si>
  <si>
    <t>Adattamento dialoghi</t>
  </si>
  <si>
    <t>adattamento dialoghi</t>
  </si>
  <si>
    <t>A.19.8</t>
  </si>
  <si>
    <t>Direttore doppiaggio</t>
  </si>
  <si>
    <t>direttore doppiaggio</t>
  </si>
  <si>
    <t>A.19.9</t>
  </si>
  <si>
    <t>Assistente doppiaggio</t>
  </si>
  <si>
    <t>assistente doppiaggio</t>
  </si>
  <si>
    <t>A.19.10</t>
  </si>
  <si>
    <t>Doppiatori</t>
  </si>
  <si>
    <t>doppiatori</t>
  </si>
  <si>
    <t xml:space="preserve">A.19.11 </t>
  </si>
  <si>
    <t>Sala doppiaggio</t>
  </si>
  <si>
    <t>sala doppiaggio</t>
  </si>
  <si>
    <t>A.19.12</t>
  </si>
  <si>
    <t>Sala premix</t>
  </si>
  <si>
    <t>sala premix</t>
  </si>
  <si>
    <t xml:space="preserve">A.19.13 </t>
  </si>
  <si>
    <t>Sala mixage</t>
  </si>
  <si>
    <t>sala mixage</t>
  </si>
  <si>
    <t>A.19.14</t>
  </si>
  <si>
    <t>Rerecording</t>
  </si>
  <si>
    <t>rerecording</t>
  </si>
  <si>
    <t>A.19.15</t>
  </si>
  <si>
    <t>Rumoristi</t>
  </si>
  <si>
    <t>A.19.16</t>
  </si>
  <si>
    <t>Sincronizzazione colonne</t>
  </si>
  <si>
    <t>A.19.17</t>
  </si>
  <si>
    <t>Materiale a consumo</t>
  </si>
  <si>
    <t>materiale a consumo</t>
  </si>
  <si>
    <t>Sub-totale A.19</t>
  </si>
  <si>
    <t>A.20 - Musica</t>
  </si>
  <si>
    <t>A.20.1</t>
  </si>
  <si>
    <t>Compositore</t>
  </si>
  <si>
    <t>compositore</t>
  </si>
  <si>
    <t>A.20.2</t>
  </si>
  <si>
    <t>Esecutori (musicisti)</t>
  </si>
  <si>
    <t>esecutori (musicisti)</t>
  </si>
  <si>
    <t>A.20.3</t>
  </si>
  <si>
    <t>Diritti musicali</t>
  </si>
  <si>
    <t>diritti musicali</t>
  </si>
  <si>
    <t>A.20.4</t>
  </si>
  <si>
    <t>Sala incisione</t>
  </si>
  <si>
    <t>sala incisione</t>
  </si>
  <si>
    <t>A.20.5</t>
  </si>
  <si>
    <t>Licenza dolby</t>
  </si>
  <si>
    <t>licenza dolby</t>
  </si>
  <si>
    <t>A.20.6</t>
  </si>
  <si>
    <t>Sub-totale A.20</t>
  </si>
  <si>
    <t>A.21 - Preparazione</t>
  </si>
  <si>
    <t>A.21.1</t>
  </si>
  <si>
    <t>Sopralluoghi</t>
  </si>
  <si>
    <t>sopralluoghi</t>
  </si>
  <si>
    <t>A.21.2</t>
  </si>
  <si>
    <t>Fotografie</t>
  </si>
  <si>
    <t>fotografie</t>
  </si>
  <si>
    <t>A.21.3</t>
  </si>
  <si>
    <t>Viaggi preparazione</t>
  </si>
  <si>
    <t>viaggi preparazione</t>
  </si>
  <si>
    <t>A.21.4</t>
  </si>
  <si>
    <t>Hotel preparazione</t>
  </si>
  <si>
    <t>hotel preparazione</t>
  </si>
  <si>
    <t>A.21.5</t>
  </si>
  <si>
    <t>Diarie preparazione</t>
  </si>
  <si>
    <t>diarie preparazione</t>
  </si>
  <si>
    <t>A.21.6</t>
  </si>
  <si>
    <t>casting</t>
  </si>
  <si>
    <t>A.21.7</t>
  </si>
  <si>
    <t>Provini attori</t>
  </si>
  <si>
    <t>provini attori</t>
  </si>
  <si>
    <t>A.21.8</t>
  </si>
  <si>
    <t>Personale tecnico</t>
  </si>
  <si>
    <t>personale tecnico</t>
  </si>
  <si>
    <t>A.21.9</t>
  </si>
  <si>
    <t>Cestini, bar e ristorante</t>
  </si>
  <si>
    <t>cestini, bar e ristorante</t>
  </si>
  <si>
    <t>A.21.10</t>
  </si>
  <si>
    <t>Rappresentanza</t>
  </si>
  <si>
    <t>rappresentanza</t>
  </si>
  <si>
    <t>A.21.11</t>
  </si>
  <si>
    <t>Postelegrafoniche</t>
  </si>
  <si>
    <t>postelegrafoniche</t>
  </si>
  <si>
    <t>A.21.12</t>
  </si>
  <si>
    <t>Locomozioni</t>
  </si>
  <si>
    <t>locomozioni</t>
  </si>
  <si>
    <t>A.21.13</t>
  </si>
  <si>
    <t>Storyboard</t>
  </si>
  <si>
    <t>storyboard</t>
  </si>
  <si>
    <t>Sub-totale A.21</t>
  </si>
  <si>
    <t>A.22 - Assicurazioni</t>
  </si>
  <si>
    <t>A.22.1</t>
  </si>
  <si>
    <t>Assicurazione</t>
  </si>
  <si>
    <t>A.22.2</t>
  </si>
  <si>
    <t>Fidejussioni</t>
  </si>
  <si>
    <t>A.22.3</t>
  </si>
  <si>
    <t>……………..</t>
  </si>
  <si>
    <t>Sub-totale A.22</t>
  </si>
  <si>
    <t>A.23 - Spese varie (per la parte direttamente imputabile al film)</t>
  </si>
  <si>
    <t>A.23.1</t>
  </si>
  <si>
    <t>Affitto e pulizia uffici</t>
  </si>
  <si>
    <t>affitto e pulizia uffici</t>
  </si>
  <si>
    <t>A.23.2</t>
  </si>
  <si>
    <t>A.23.3</t>
  </si>
  <si>
    <t>Cancelleria</t>
  </si>
  <si>
    <t>cancelleria</t>
  </si>
  <si>
    <t>A.23.4</t>
  </si>
  <si>
    <t>Spese mediche</t>
  </si>
  <si>
    <t>spese mediche</t>
  </si>
  <si>
    <t>A.23.5</t>
  </si>
  <si>
    <t>Spese notarili e legali</t>
  </si>
  <si>
    <t>spese notarili e legali</t>
  </si>
  <si>
    <t>A.23.6</t>
  </si>
  <si>
    <t>Metei</t>
  </si>
  <si>
    <t>metei</t>
  </si>
  <si>
    <t>A.23.7</t>
  </si>
  <si>
    <t>A.23.8</t>
  </si>
  <si>
    <t>Bar e ristorante</t>
  </si>
  <si>
    <t>bar e ristorante</t>
  </si>
  <si>
    <t>A.23.9</t>
  </si>
  <si>
    <t>Sicurezza sul lavoro (incluse spese relative alle misure anti-Covid, laddove non recuperabili con il credito di imposta)</t>
  </si>
  <si>
    <t>sicurezza sul lavoro</t>
  </si>
  <si>
    <t>A.23.10</t>
  </si>
  <si>
    <t>Certificazioni</t>
  </si>
  <si>
    <t>certificazioni</t>
  </si>
  <si>
    <t>A.23.11</t>
  </si>
  <si>
    <t>Verifiche diritti</t>
  </si>
  <si>
    <t>verifiche diritti</t>
  </si>
  <si>
    <t>A.23.12</t>
  </si>
  <si>
    <t>Interessi passivi</t>
  </si>
  <si>
    <t>interessi passivi</t>
  </si>
  <si>
    <t>A.23.13</t>
  </si>
  <si>
    <t>Ufficio stampa di produzione</t>
  </si>
  <si>
    <t>ufficio stampa di produzione</t>
  </si>
  <si>
    <t>A.23.14</t>
  </si>
  <si>
    <t>Varie amministrative</t>
  </si>
  <si>
    <t>varie amministrative</t>
  </si>
  <si>
    <t>Sub-totale A.23</t>
  </si>
  <si>
    <t>TOTALE COSTO DI PRODUZIONE "SOTTO LA LINEA"</t>
  </si>
  <si>
    <t>(*) ivi incluse spese relative all’impiego di troupe di operatori residenti nella Regione Lazio e di mezzi tecnici messi a disposizione da società/imprese aventi sede legale nella Regione Lazio, per riprese effettuate fuori Regione</t>
  </si>
  <si>
    <t>Spese Generali e Imprevisti (max 7,5%)</t>
  </si>
  <si>
    <t>A.25</t>
  </si>
  <si>
    <t>Producer Fee (max 7,5%)</t>
  </si>
  <si>
    <t>Sub-totale A.25</t>
  </si>
  <si>
    <t>TOTALE SPESE GENERALI E PRODUCER FEE</t>
  </si>
  <si>
    <t>LUOGO, il gg/mm/aaaa</t>
  </si>
  <si>
    <t>A.5 - Reparto Regia</t>
  </si>
  <si>
    <t>A.24 - Animazione</t>
  </si>
  <si>
    <t xml:space="preserve">A.24.1 </t>
  </si>
  <si>
    <t>A.24.2</t>
  </si>
  <si>
    <t>A.24.3</t>
  </si>
  <si>
    <t>A.24.4</t>
  </si>
  <si>
    <t>A.24.5</t>
  </si>
  <si>
    <t>A.24.6</t>
  </si>
  <si>
    <t>A.24.7</t>
  </si>
  <si>
    <t>A.24.8</t>
  </si>
  <si>
    <t>A.24.9</t>
  </si>
  <si>
    <t>A.24.10</t>
  </si>
  <si>
    <t>A.24.11</t>
  </si>
  <si>
    <t>A.24.12</t>
  </si>
  <si>
    <t>A.24.13</t>
  </si>
  <si>
    <t>A.24.14</t>
  </si>
  <si>
    <t>A.24.15</t>
  </si>
  <si>
    <t>A.24.16</t>
  </si>
  <si>
    <t>A.24.17</t>
  </si>
  <si>
    <t>Sviluppo visivo - personale</t>
  </si>
  <si>
    <t>Sviluppo visivo - servizi</t>
  </si>
  <si>
    <t>Autore della grafica</t>
  </si>
  <si>
    <t>Disegnatori</t>
  </si>
  <si>
    <t>Supervisore dell'animazione</t>
  </si>
  <si>
    <t>Animation, modelling &amp; lighting - personale</t>
  </si>
  <si>
    <t>Animation, modelling &amp; lighting - servizi</t>
  </si>
  <si>
    <t>Color, composite &amp; vfx effetti speciali visivi - personale</t>
  </si>
  <si>
    <t>Color, composite &amp; vfx effetti speciali visivi - servizi</t>
  </si>
  <si>
    <t>Production pipeline &amp; management - personale</t>
  </si>
  <si>
    <t>A.24.18</t>
  </si>
  <si>
    <t>A.24.19</t>
  </si>
  <si>
    <t>Scenografia - personale</t>
  </si>
  <si>
    <t>Scenografia - servizi</t>
  </si>
  <si>
    <t>Production pipeline &amp; management - servizi</t>
  </si>
  <si>
    <t>Utilizzo software, hardware e altre apparecchiature</t>
  </si>
  <si>
    <t>Attori e doppiaggio - personale</t>
  </si>
  <si>
    <t>Attori e doppiaggio - servizi</t>
  </si>
  <si>
    <t>Altri costi di animazione - personale</t>
  </si>
  <si>
    <t>Altri costi di animazione - servizi</t>
  </si>
  <si>
    <t>A.24.20</t>
  </si>
  <si>
    <t>Storyboardista</t>
  </si>
  <si>
    <t>Videografico 3D</t>
  </si>
  <si>
    <t>Coordinatore VFX</t>
  </si>
  <si>
    <t xml:space="preserve">Storyboard, lay-out e animatics - personale </t>
  </si>
  <si>
    <t>Storyboard, lay-out e animatics - servizi</t>
  </si>
  <si>
    <t>A.24.21</t>
  </si>
  <si>
    <t>A.24.22</t>
  </si>
  <si>
    <t>A.24.23</t>
  </si>
  <si>
    <t>A.24.24</t>
  </si>
  <si>
    <t>A.18 - Lavorazioni tecniche</t>
  </si>
  <si>
    <t>VFX - Effetti speciali visivi - personale</t>
  </si>
  <si>
    <t>VFX - Effetti speciali visivi - servizi</t>
  </si>
  <si>
    <t>A.21.14</t>
  </si>
  <si>
    <t>Sottotitolatura - personale</t>
  </si>
  <si>
    <t>Sottotitolatura - servizi</t>
  </si>
  <si>
    <t>Audiodescrizione - personale</t>
  </si>
  <si>
    <t>Audiodescrizione - servizi</t>
  </si>
  <si>
    <t>A.18.4</t>
  </si>
  <si>
    <t>A.18.7</t>
  </si>
  <si>
    <t>A.18.11</t>
  </si>
  <si>
    <t>A.18.13</t>
  </si>
  <si>
    <t>A.18.16</t>
  </si>
  <si>
    <t>A.18.17</t>
  </si>
  <si>
    <t>A.18.18</t>
  </si>
  <si>
    <t>A.18.19</t>
  </si>
  <si>
    <t>A.18.20</t>
  </si>
  <si>
    <t>Impresa di produzione</t>
  </si>
  <si>
    <t>Eventuale/i impresa/e "italiana/e" in coproduzione</t>
  </si>
  <si>
    <t>Eventuale impresa estera per la quale si è svolta la produzione esecutiva dell'opera</t>
  </si>
  <si>
    <t>Spese sostenute</t>
  </si>
  <si>
    <t>A.3 - Attori/Attrici principali</t>
  </si>
  <si>
    <t>Compenso Attore/Attrice 1</t>
  </si>
  <si>
    <t>Compenso Attore/Attrice 2</t>
  </si>
  <si>
    <t>Compenso Attore/Attrice 3</t>
  </si>
  <si>
    <t>Compenso Attore/Attrice 4</t>
  </si>
  <si>
    <t>Firma digitale Rappresentante legale</t>
  </si>
  <si>
    <t>TOTALE COSTO COMPLESSIVO DI PRODUZIONE</t>
  </si>
  <si>
    <t>A.26</t>
  </si>
  <si>
    <t>Spese per rendicontazione certificata</t>
  </si>
  <si>
    <t>SPESA NON ELEGGIBILE</t>
  </si>
  <si>
    <t>A.21.15</t>
  </si>
  <si>
    <t>A.21.16</t>
  </si>
  <si>
    <t>Acquisto materiali di archivio</t>
  </si>
  <si>
    <t>Acquisto diritti materiali di archivio</t>
  </si>
  <si>
    <t>Ricerca materiali di archivio</t>
  </si>
  <si>
    <t>Gli importi devono essere indicati al netto dell’Iva, ove applicabile.
Nel caso delle buste paga, gli importi devono essere indicati al lordo delle eventuali ritenute di legge operate a titolo di sostituto di imposta.</t>
  </si>
  <si>
    <t>Eventuale/i impresa/e estera/e in coproduzione, compartecipazione o produzione internazionale</t>
  </si>
  <si>
    <t>A.11.12</t>
  </si>
  <si>
    <t>Noleggio teatri di posa</t>
  </si>
  <si>
    <t>A.12.12</t>
  </si>
  <si>
    <t>A.12 - Teatri e Costruzioni</t>
  </si>
  <si>
    <t>Sub-totale A.12</t>
  </si>
  <si>
    <t>TOTALE SPESE ELEGGIBILI ("SPESO LAZIO") (*)</t>
  </si>
  <si>
    <t>*Spese non direttamente imputabili all’opera comprensive esclusivamente delle spese di produzione per il personale dipendente e per collaboratori autonomi non coinvolti nella produzione dell’opera, nonché gli oneri relativi all’utilizzazione di locali strumentali per l’esercizio dell’attività aziendale non direttamente collegata alla produzione dell’opera. 
Sono riconosciute in misura forfettaria senza necessità di rendicontazione fino ad un massimo del 7,5 per cento delle altre spese eleggibili regolarmente rendicontate.</t>
  </si>
  <si>
    <t>SPESE GENERALI (*)</t>
  </si>
  <si>
    <t>A.25 - Spese generali</t>
  </si>
  <si>
    <t>A.26 - Producer Fee</t>
  </si>
  <si>
    <t xml:space="preserve">A.27 - Rendicontazione </t>
  </si>
  <si>
    <t>Sub-totale A.26</t>
  </si>
  <si>
    <t>A.27</t>
  </si>
  <si>
    <t>Sub-totale A.27</t>
  </si>
  <si>
    <t>(*) l'importo deve corrispondere con quello dichiarato nell'Istanza e nell'Attestazione del Revisore</t>
  </si>
  <si>
    <t>ALLEGATO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</si>
</sst>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_ ;[Red]\-#,##0.00\ "/>
    <numFmt numFmtId="165" formatCode="_-&quot;€ &quot;* #,##0.00_-;&quot;-€ &quot;* #,##0.00_-;_-&quot;€ &quot;* \-??_-;_-@_-"/>
    <numFmt numFmtId="166" formatCode="#,##0.00\ &quot;€&quot;"/>
  </numFmts>
  <fonts count="12" x14ac:knownFonts="1">
    <font>
      <sz val="11"/>
      <color theme="1"/>
      <name val="Calibri"/>
      <family val="2"/>
      <scheme val="minor"/>
    </font>
    <font>
      <b/>
      <sz val="10"/>
      <name val="Arial"/>
      <family val="2"/>
    </font>
    <font>
      <b/>
      <sz val="10"/>
      <color indexed="9"/>
      <name val="Arial"/>
      <family val="2"/>
    </font>
    <font>
      <sz val="8"/>
      <name val="Arial"/>
      <family val="2"/>
    </font>
    <font>
      <b/>
      <sz val="9"/>
      <name val="Arial"/>
      <family val="2"/>
    </font>
    <font>
      <b/>
      <sz val="8"/>
      <name val="Arial"/>
      <family val="2"/>
    </font>
    <font>
      <sz val="10"/>
      <color indexed="9"/>
      <name val="Arial"/>
      <family val="2"/>
    </font>
    <font>
      <b/>
      <sz val="13"/>
      <color indexed="9"/>
      <name val="Arial"/>
      <family val="2"/>
    </font>
    <font>
      <b/>
      <u/>
      <sz val="10"/>
      <name val="Arial"/>
      <family val="2"/>
    </font>
    <font>
      <sz val="12"/>
      <name val="Arial"/>
      <family val="2"/>
    </font>
    <font>
      <sz val="8"/>
      <name val="Calibri"/>
      <family val="2"/>
      <scheme val="minor"/>
    </font>
    <font>
      <sz val="8"/>
      <color theme="1"/>
      <name val="Arial"/>
      <family val="2"/>
    </font>
  </fonts>
  <fills count="11">
    <fill>
      <patternFill patternType="none"/>
    </fill>
    <fill>
      <patternFill patternType="gray125"/>
    </fill>
    <fill>
      <patternFill patternType="solid">
        <fgColor indexed="8"/>
        <bgColor indexed="58"/>
      </patternFill>
    </fill>
    <fill>
      <patternFill patternType="solid">
        <fgColor theme="5" tint="0.59999389629810485"/>
        <bgColor indexed="23"/>
      </patternFill>
    </fill>
    <fill>
      <patternFill patternType="solid">
        <fgColor theme="8" tint="0.59999389629810485"/>
        <bgColor indexed="23"/>
      </patternFill>
    </fill>
    <fill>
      <patternFill patternType="solid">
        <fgColor theme="9" tint="0.59999389629810485"/>
        <bgColor indexed="23"/>
      </patternFill>
    </fill>
    <fill>
      <patternFill patternType="solid">
        <fgColor theme="5" tint="0.59999389629810485"/>
        <bgColor indexed="31"/>
      </patternFill>
    </fill>
    <fill>
      <patternFill patternType="solid">
        <fgColor theme="8" tint="0.59999389629810485"/>
        <bgColor indexed="31"/>
      </patternFill>
    </fill>
    <fill>
      <patternFill patternType="solid">
        <fgColor theme="9" tint="0.59999389629810485"/>
        <bgColor indexed="31"/>
      </patternFill>
    </fill>
    <fill>
      <patternFill patternType="solid">
        <fgColor rgb="FFFF99FF"/>
        <bgColor indexed="23"/>
      </patternFill>
    </fill>
    <fill>
      <patternFill patternType="solid">
        <fgColor rgb="FF66FFFF"/>
        <bgColor indexed="23"/>
      </patternFill>
    </fill>
  </fills>
  <borders count="25">
    <border>
      <left/>
      <right/>
      <top/>
      <bottom/>
      <diagonal/>
    </border>
    <border>
      <left style="thin">
        <color indexed="64"/>
      </left>
      <right style="thin">
        <color indexed="64"/>
      </right>
      <top style="thin">
        <color indexed="64"/>
      </top>
      <bottom style="thin">
        <color indexed="64"/>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right/>
      <top style="medium">
        <color indexed="8"/>
      </top>
      <bottom style="medium">
        <color indexed="8"/>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medium">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medium">
        <color indexed="8"/>
      </right>
      <top/>
      <bottom/>
      <diagonal/>
    </border>
    <border>
      <left style="medium">
        <color indexed="64"/>
      </left>
      <right/>
      <top style="medium">
        <color indexed="64"/>
      </top>
      <bottom style="medium">
        <color indexed="64"/>
      </bottom>
      <diagonal/>
    </border>
    <border>
      <left style="medium">
        <color indexed="8"/>
      </left>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8"/>
      </right>
      <top style="medium">
        <color indexed="64"/>
      </top>
      <bottom style="medium">
        <color indexed="64"/>
      </bottom>
      <diagonal/>
    </border>
    <border>
      <left style="thin">
        <color indexed="8"/>
      </left>
      <right style="thin">
        <color indexed="8"/>
      </right>
      <top style="thin">
        <color indexed="8"/>
      </top>
      <bottom/>
      <diagonal/>
    </border>
    <border>
      <left/>
      <right/>
      <top style="medium">
        <color indexed="64"/>
      </top>
      <bottom/>
      <diagonal/>
    </border>
    <border>
      <left/>
      <right/>
      <top style="medium">
        <color indexed="8"/>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right style="thin">
        <color indexed="8"/>
      </right>
      <top/>
      <bottom/>
      <diagonal/>
    </border>
    <border>
      <left/>
      <right style="medium">
        <color indexed="8"/>
      </right>
      <top style="medium">
        <color indexed="8"/>
      </top>
      <bottom style="medium">
        <color indexed="8"/>
      </bottom>
      <diagonal/>
    </border>
    <border>
      <left style="medium">
        <color indexed="8"/>
      </left>
      <right style="medium">
        <color indexed="64"/>
      </right>
      <top style="medium">
        <color indexed="64"/>
      </top>
      <bottom style="medium">
        <color indexed="64"/>
      </bottom>
      <diagonal/>
    </border>
    <border>
      <left style="medium">
        <color indexed="64"/>
      </left>
      <right style="medium">
        <color indexed="8"/>
      </right>
      <top style="medium">
        <color indexed="64"/>
      </top>
      <bottom style="medium">
        <color indexed="64"/>
      </bottom>
      <diagonal/>
    </border>
  </borders>
  <cellStyleXfs count="1">
    <xf numFmtId="0" fontId="0" fillId="0" borderId="0"/>
  </cellStyleXfs>
  <cellXfs count="95">
    <xf numFmtId="0" fontId="0" fillId="0" borderId="0" xfId="0"/>
    <xf numFmtId="0" fontId="0" fillId="0" borderId="0" xfId="0" applyAlignment="1">
      <alignment vertical="center"/>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0" fillId="0" borderId="0" xfId="0" applyFont="1" applyAlignment="1">
      <alignment vertical="center"/>
    </xf>
    <xf numFmtId="0" fontId="0" fillId="0" borderId="0" xfId="0" applyBorder="1"/>
    <xf numFmtId="0" fontId="3" fillId="0" borderId="0" xfId="0" applyFont="1" applyFill="1" applyBorder="1" applyAlignment="1">
      <alignment vertical="center" wrapText="1"/>
    </xf>
    <xf numFmtId="0" fontId="3" fillId="0" borderId="5" xfId="0" applyFont="1" applyFill="1" applyBorder="1" applyAlignment="1" applyProtection="1">
      <alignment horizontal="center" vertical="center" wrapText="1"/>
      <protection locked="0"/>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6" fillId="0" borderId="0" xfId="0" applyFont="1"/>
    <xf numFmtId="0" fontId="4" fillId="0" borderId="0" xfId="0" applyFont="1" applyBorder="1" applyAlignment="1">
      <alignment horizontal="right" vertical="center" wrapText="1"/>
    </xf>
    <xf numFmtId="165" fontId="5" fillId="0" borderId="0" xfId="0" applyNumberFormat="1" applyFont="1" applyFill="1" applyBorder="1" applyAlignment="1">
      <alignment horizontal="center" vertical="center" wrapText="1"/>
    </xf>
    <xf numFmtId="0" fontId="0" fillId="0" borderId="0" xfId="0" applyFont="1"/>
    <xf numFmtId="164" fontId="0" fillId="0" borderId="0" xfId="0" applyNumberFormat="1" applyAlignment="1">
      <alignment horizontal="right"/>
    </xf>
    <xf numFmtId="0" fontId="0" fillId="0" borderId="0" xfId="0" applyAlignment="1">
      <alignment vertical="center" wrapText="1"/>
    </xf>
    <xf numFmtId="165" fontId="0" fillId="0" borderId="0" xfId="0" applyNumberFormat="1" applyAlignment="1">
      <alignment vertical="center" wrapText="1"/>
    </xf>
    <xf numFmtId="165" fontId="0" fillId="0" borderId="0" xfId="0" applyNumberFormat="1" applyBorder="1" applyAlignment="1">
      <alignment vertical="center"/>
    </xf>
    <xf numFmtId="0" fontId="0" fillId="0" borderId="0" xfId="0" applyBorder="1" applyAlignment="1">
      <alignment vertical="center"/>
    </xf>
    <xf numFmtId="0" fontId="3" fillId="0" borderId="0" xfId="0" applyFont="1" applyBorder="1" applyAlignment="1">
      <alignment vertical="center" wrapText="1"/>
    </xf>
    <xf numFmtId="0" fontId="1" fillId="0" borderId="0" xfId="0" applyFont="1" applyBorder="1" applyAlignment="1">
      <alignment vertical="center" wrapText="1"/>
    </xf>
    <xf numFmtId="164" fontId="0" fillId="0" borderId="0" xfId="0" applyNumberFormat="1" applyBorder="1" applyAlignment="1">
      <alignment horizontal="right" vertical="center" wrapText="1"/>
    </xf>
    <xf numFmtId="0" fontId="1" fillId="0" borderId="0" xfId="0" applyFont="1"/>
    <xf numFmtId="0" fontId="3" fillId="0" borderId="1" xfId="0" applyFont="1" applyFill="1" applyBorder="1" applyAlignment="1">
      <alignment vertical="center" wrapText="1"/>
    </xf>
    <xf numFmtId="0" fontId="3" fillId="0" borderId="1" xfId="0" applyFont="1" applyFill="1" applyBorder="1" applyAlignment="1" applyProtection="1">
      <alignment horizontal="center" vertical="center" wrapText="1"/>
      <protection locked="0"/>
    </xf>
    <xf numFmtId="164" fontId="0" fillId="0" borderId="1" xfId="0" applyNumberFormat="1" applyBorder="1" applyAlignment="1" applyProtection="1">
      <alignment horizontal="right" vertical="center" wrapText="1"/>
      <protection locked="0"/>
    </xf>
    <xf numFmtId="0" fontId="1" fillId="0" borderId="5" xfId="0" applyFont="1" applyBorder="1" applyAlignment="1">
      <alignment horizontal="center" vertical="center" wrapText="1"/>
    </xf>
    <xf numFmtId="0" fontId="3" fillId="0" borderId="0" xfId="0" applyFont="1" applyAlignment="1">
      <alignment horizontal="left" vertical="center" wrapText="1"/>
    </xf>
    <xf numFmtId="0" fontId="1" fillId="0" borderId="0" xfId="0" applyFont="1" applyBorder="1" applyAlignment="1">
      <alignment horizontal="left" vertical="center" wrapText="1"/>
    </xf>
    <xf numFmtId="164" fontId="8" fillId="0" borderId="0" xfId="0" applyNumberFormat="1" applyFont="1" applyAlignment="1">
      <alignment horizontal="right"/>
    </xf>
    <xf numFmtId="165" fontId="1" fillId="3" borderId="3" xfId="0" applyNumberFormat="1" applyFont="1" applyFill="1" applyBorder="1" applyAlignment="1">
      <alignment horizontal="right" vertical="center" wrapText="1"/>
    </xf>
    <xf numFmtId="165" fontId="5" fillId="6" borderId="5" xfId="0" applyNumberFormat="1" applyFont="1" applyFill="1" applyBorder="1" applyAlignment="1">
      <alignment horizontal="center" vertical="center" wrapText="1"/>
    </xf>
    <xf numFmtId="165" fontId="5" fillId="8" borderId="7" xfId="0" applyNumberFormat="1" applyFont="1" applyFill="1" applyBorder="1" applyAlignment="1">
      <alignment horizontal="center" vertical="center" wrapText="1"/>
    </xf>
    <xf numFmtId="165" fontId="5" fillId="8" borderId="1" xfId="0" applyNumberFormat="1" applyFont="1" applyFill="1" applyBorder="1" applyAlignment="1">
      <alignment horizontal="center" vertical="center" wrapText="1"/>
    </xf>
    <xf numFmtId="165" fontId="5" fillId="8" borderId="3" xfId="0" applyNumberFormat="1" applyFont="1" applyFill="1" applyBorder="1" applyAlignment="1">
      <alignment horizontal="center" vertical="center" wrapText="1"/>
    </xf>
    <xf numFmtId="165" fontId="5" fillId="7" borderId="5" xfId="0" applyNumberFormat="1" applyFont="1" applyFill="1" applyBorder="1" applyAlignment="1">
      <alignment horizontal="center" vertical="center" wrapText="1"/>
    </xf>
    <xf numFmtId="165" fontId="1" fillId="4" borderId="12" xfId="0" applyNumberFormat="1" applyFont="1" applyFill="1" applyBorder="1" applyAlignment="1">
      <alignment horizontal="right" vertical="center" wrapText="1"/>
    </xf>
    <xf numFmtId="0" fontId="9" fillId="0" borderId="0" xfId="0" applyFont="1" applyAlignment="1" applyProtection="1">
      <alignment vertical="center"/>
      <protection locked="0"/>
    </xf>
    <xf numFmtId="165" fontId="1" fillId="9" borderId="12" xfId="0" applyNumberFormat="1" applyFont="1" applyFill="1" applyBorder="1" applyAlignment="1">
      <alignment horizontal="right" vertical="center" wrapText="1"/>
    </xf>
    <xf numFmtId="0" fontId="5" fillId="0" borderId="5"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166" fontId="3" fillId="0" borderId="5" xfId="0" applyNumberFormat="1" applyFont="1" applyFill="1" applyBorder="1" applyAlignment="1" applyProtection="1">
      <alignment horizontal="center" vertical="center" wrapText="1"/>
      <protection locked="0"/>
    </xf>
    <xf numFmtId="166" fontId="3" fillId="0" borderId="16" xfId="0" applyNumberFormat="1" applyFont="1" applyFill="1" applyBorder="1" applyAlignment="1" applyProtection="1">
      <alignment horizontal="center" vertical="center" wrapText="1"/>
      <protection locked="0"/>
    </xf>
    <xf numFmtId="165" fontId="5" fillId="6" borderId="1" xfId="0" applyNumberFormat="1" applyFont="1" applyFill="1" applyBorder="1" applyAlignment="1">
      <alignment horizontal="center" vertical="center" wrapText="1"/>
    </xf>
    <xf numFmtId="165" fontId="1" fillId="10" borderId="12" xfId="0" applyNumberFormat="1" applyFont="1" applyFill="1" applyBorder="1" applyAlignment="1">
      <alignment horizontal="right" vertical="center" wrapText="1"/>
    </xf>
    <xf numFmtId="0" fontId="1" fillId="0" borderId="0" xfId="0" applyFont="1" applyBorder="1" applyAlignment="1">
      <alignment horizontal="left" vertical="center" wrapText="1"/>
    </xf>
    <xf numFmtId="0" fontId="3" fillId="0" borderId="19" xfId="0" applyFont="1" applyFill="1" applyBorder="1" applyAlignment="1">
      <alignment vertical="center" wrapText="1"/>
    </xf>
    <xf numFmtId="0" fontId="4" fillId="0" borderId="0" xfId="0" applyFont="1" applyBorder="1" applyAlignment="1">
      <alignment vertical="center" wrapText="1"/>
    </xf>
    <xf numFmtId="166" fontId="3" fillId="0" borderId="8" xfId="0" applyNumberFormat="1" applyFont="1" applyFill="1" applyBorder="1" applyAlignment="1" applyProtection="1">
      <alignment horizontal="center" vertical="center" wrapText="1"/>
      <protection locked="0"/>
    </xf>
    <xf numFmtId="166" fontId="3" fillId="0" borderId="20" xfId="0" applyNumberFormat="1" applyFont="1" applyFill="1" applyBorder="1" applyAlignment="1" applyProtection="1">
      <alignment horizontal="center" vertical="center" wrapText="1"/>
      <protection locked="0"/>
    </xf>
    <xf numFmtId="0" fontId="4" fillId="0" borderId="21" xfId="0" applyFont="1" applyBorder="1" applyAlignment="1">
      <alignment horizontal="right" vertical="center" wrapText="1"/>
    </xf>
    <xf numFmtId="165" fontId="1" fillId="3" borderId="22" xfId="0" applyNumberFormat="1" applyFont="1" applyFill="1" applyBorder="1" applyAlignment="1">
      <alignment horizontal="right" vertical="center" wrapText="1"/>
    </xf>
    <xf numFmtId="165" fontId="5" fillId="8" borderId="22" xfId="0" applyNumberFormat="1" applyFont="1" applyFill="1" applyBorder="1" applyAlignment="1">
      <alignment horizontal="center" vertical="center" wrapText="1"/>
    </xf>
    <xf numFmtId="165" fontId="1" fillId="4" borderId="15" xfId="0" applyNumberFormat="1" applyFont="1" applyFill="1" applyBorder="1" applyAlignment="1">
      <alignment horizontal="right" vertical="center" wrapText="1"/>
    </xf>
    <xf numFmtId="165" fontId="5" fillId="7" borderId="8" xfId="0" applyNumberFormat="1" applyFont="1" applyFill="1" applyBorder="1" applyAlignment="1">
      <alignment horizontal="center" vertical="center" wrapText="1"/>
    </xf>
    <xf numFmtId="0" fontId="1" fillId="4" borderId="10" xfId="0" applyFont="1" applyFill="1" applyBorder="1" applyAlignment="1">
      <alignment horizontal="left" vertical="center" wrapText="1"/>
    </xf>
    <xf numFmtId="0" fontId="1" fillId="4" borderId="11" xfId="0" applyFont="1" applyFill="1" applyBorder="1" applyAlignment="1">
      <alignment horizontal="left" vertical="center" wrapText="1"/>
    </xf>
    <xf numFmtId="0" fontId="1" fillId="4" borderId="23" xfId="0" applyFont="1" applyFill="1" applyBorder="1" applyAlignment="1">
      <alignment horizontal="left" vertical="center" wrapText="1"/>
    </xf>
    <xf numFmtId="0" fontId="1" fillId="9" borderId="10" xfId="0" applyFont="1" applyFill="1" applyBorder="1" applyAlignment="1">
      <alignment horizontal="left" vertical="center" wrapText="1"/>
    </xf>
    <xf numFmtId="0" fontId="1" fillId="9" borderId="13" xfId="0" applyFont="1" applyFill="1" applyBorder="1" applyAlignment="1">
      <alignment horizontal="left" vertical="center" wrapText="1"/>
    </xf>
    <xf numFmtId="0" fontId="1" fillId="9" borderId="14" xfId="0" applyFont="1" applyFill="1" applyBorder="1" applyAlignment="1">
      <alignment horizontal="left" vertical="center" wrapText="1"/>
    </xf>
    <xf numFmtId="0" fontId="0" fillId="0" borderId="0" xfId="0" applyFont="1" applyBorder="1" applyAlignment="1">
      <alignment horizontal="left" vertical="center" wrapText="1"/>
    </xf>
    <xf numFmtId="0" fontId="11" fillId="0" borderId="18" xfId="0" applyFont="1" applyBorder="1" applyAlignment="1">
      <alignment horizontal="left" vertical="center" wrapText="1"/>
    </xf>
    <xf numFmtId="0" fontId="1" fillId="0" borderId="0" xfId="0" applyFont="1" applyBorder="1" applyAlignment="1">
      <alignment horizontal="center" vertical="center"/>
    </xf>
    <xf numFmtId="0" fontId="1" fillId="4" borderId="3" xfId="0" applyFont="1" applyFill="1" applyBorder="1" applyAlignment="1">
      <alignment vertical="center" wrapText="1"/>
    </xf>
    <xf numFmtId="0" fontId="2" fillId="2" borderId="24"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3" fillId="0" borderId="1" xfId="0" applyFont="1" applyFill="1" applyBorder="1" applyAlignment="1">
      <alignment horizontal="left" vertical="center" wrapText="1"/>
    </xf>
    <xf numFmtId="0" fontId="2" fillId="2" borderId="9" xfId="0" applyFont="1" applyFill="1" applyBorder="1" applyAlignment="1">
      <alignment horizontal="left" vertical="center" wrapText="1"/>
    </xf>
    <xf numFmtId="0" fontId="4" fillId="0" borderId="0" xfId="0" applyFont="1" applyBorder="1" applyAlignment="1">
      <alignment horizontal="right" vertical="center" wrapText="1"/>
    </xf>
    <xf numFmtId="0" fontId="1" fillId="10" borderId="10" xfId="0" applyFont="1" applyFill="1" applyBorder="1" applyAlignment="1">
      <alignment horizontal="right" vertical="center" wrapText="1"/>
    </xf>
    <xf numFmtId="0" fontId="1" fillId="10" borderId="13" xfId="0" applyFont="1" applyFill="1" applyBorder="1" applyAlignment="1">
      <alignment horizontal="right" vertical="center" wrapText="1"/>
    </xf>
    <xf numFmtId="0" fontId="1" fillId="10" borderId="15" xfId="0" applyFont="1" applyFill="1" applyBorder="1" applyAlignment="1">
      <alignment horizontal="right" vertical="center" wrapText="1"/>
    </xf>
    <xf numFmtId="0" fontId="11" fillId="0" borderId="17" xfId="0" applyFont="1" applyBorder="1" applyAlignment="1">
      <alignment horizontal="left" vertical="center" wrapText="1"/>
    </xf>
    <xf numFmtId="0" fontId="3" fillId="0" borderId="8"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 fillId="5" borderId="10" xfId="0" applyFont="1" applyFill="1" applyBorder="1" applyAlignment="1">
      <alignment horizontal="left" vertical="center" wrapText="1"/>
    </xf>
    <xf numFmtId="0" fontId="1" fillId="5" borderId="11" xfId="0" applyFont="1" applyFill="1" applyBorder="1" applyAlignment="1">
      <alignment horizontal="left" vertical="center" wrapText="1"/>
    </xf>
    <xf numFmtId="0" fontId="1" fillId="5" borderId="23" xfId="0" applyFont="1" applyFill="1" applyBorder="1" applyAlignment="1">
      <alignment horizontal="left" vertical="center" wrapText="1"/>
    </xf>
    <xf numFmtId="0" fontId="3" fillId="0" borderId="0" xfId="0" applyFont="1" applyAlignment="1">
      <alignment horizontal="left" vertical="center" wrapText="1"/>
    </xf>
    <xf numFmtId="0" fontId="7" fillId="2" borderId="0" xfId="0" applyFont="1" applyFill="1" applyBorder="1" applyAlignment="1">
      <alignment horizontal="center" vertical="center"/>
    </xf>
    <xf numFmtId="0" fontId="2" fillId="2" borderId="6" xfId="0" applyFont="1" applyFill="1" applyBorder="1" applyAlignment="1">
      <alignment horizontal="left" vertical="center" wrapText="1"/>
    </xf>
    <xf numFmtId="0" fontId="1" fillId="5" borderId="3" xfId="0" applyFont="1" applyFill="1" applyBorder="1" applyAlignment="1">
      <alignment vertical="center" wrapText="1"/>
    </xf>
    <xf numFmtId="0" fontId="1" fillId="0" borderId="0" xfId="0" applyFont="1" applyBorder="1" applyAlignment="1">
      <alignment horizontal="left" vertical="center" wrapText="1"/>
    </xf>
    <xf numFmtId="0" fontId="1" fillId="0" borderId="4" xfId="0" applyFont="1" applyBorder="1" applyAlignment="1">
      <alignment vertical="center" wrapText="1"/>
    </xf>
    <xf numFmtId="0" fontId="1" fillId="0" borderId="2" xfId="0" applyFont="1" applyBorder="1" applyAlignment="1">
      <alignment horizontal="left" vertical="center" wrapText="1"/>
    </xf>
    <xf numFmtId="0" fontId="1" fillId="0" borderId="3" xfId="0" applyFont="1" applyBorder="1" applyAlignment="1" applyProtection="1">
      <alignment horizontal="center" vertical="center" wrapText="1"/>
      <protection locked="0"/>
    </xf>
    <xf numFmtId="0" fontId="1" fillId="0" borderId="0" xfId="0" applyFont="1" applyBorder="1" applyAlignment="1">
      <alignment horizontal="center" wrapText="1"/>
    </xf>
    <xf numFmtId="0" fontId="5" fillId="0" borderId="2" xfId="0" applyFont="1" applyBorder="1" applyAlignment="1">
      <alignment horizontal="left" vertical="center" wrapText="1"/>
    </xf>
    <xf numFmtId="0" fontId="1" fillId="3" borderId="10"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 fillId="3" borderId="23" xfId="0" applyFont="1" applyFill="1" applyBorder="1" applyAlignment="1">
      <alignment horizontal="left" vertical="center" wrapText="1"/>
    </xf>
    <xf numFmtId="0" fontId="1" fillId="3" borderId="3" xfId="0" applyFont="1" applyFill="1" applyBorder="1" applyAlignment="1">
      <alignment vertical="center" wrapText="1"/>
    </xf>
    <xf numFmtId="0" fontId="3" fillId="0" borderId="1" xfId="0" applyFont="1" applyBorder="1" applyAlignment="1">
      <alignment horizontal="left" vertical="center" wrapText="1"/>
    </xf>
  </cellXfs>
  <cellStyles count="1">
    <cellStyle name="Normale" xfId="0" builtinId="0"/>
  </cellStyles>
  <dxfs count="0"/>
  <tableStyles count="0" defaultTableStyle="TableStyleMedium2" defaultPivotStyle="PivotStyleLight16"/>
  <colors>
    <mruColors>
      <color rgb="FF66FF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46"/>
  <sheetViews>
    <sheetView tabSelected="1" zoomScale="140" zoomScaleNormal="140" workbookViewId="0">
      <selection activeCell="H1" sqref="H1"/>
    </sheetView>
  </sheetViews>
  <sheetFormatPr defaultRowHeight="14.4" x14ac:dyDescent="0.3"/>
  <cols>
    <col min="1" max="2" width="3.6640625" customWidth="1"/>
    <col min="3" max="3" width="6" customWidth="1"/>
    <col min="4" max="4" width="9.5546875" customWidth="1"/>
    <col min="5" max="5" width="26.6640625" customWidth="1"/>
    <col min="6" max="7" width="21.44140625" customWidth="1"/>
    <col min="8" max="8" width="26.44140625" style="14" customWidth="1"/>
    <col min="251" max="252" width="3.6640625" customWidth="1"/>
    <col min="253" max="253" width="6" customWidth="1"/>
    <col min="254" max="254" width="9.5546875" customWidth="1"/>
    <col min="255" max="255" width="26.6640625" customWidth="1"/>
    <col min="256" max="259" width="15.6640625" customWidth="1"/>
    <col min="260" max="260" width="26.44140625" customWidth="1"/>
    <col min="507" max="508" width="3.6640625" customWidth="1"/>
    <col min="509" max="509" width="6" customWidth="1"/>
    <col min="510" max="510" width="9.5546875" customWidth="1"/>
    <col min="511" max="511" width="26.6640625" customWidth="1"/>
    <col min="512" max="515" width="15.6640625" customWidth="1"/>
    <col min="516" max="516" width="26.44140625" customWidth="1"/>
    <col min="763" max="764" width="3.6640625" customWidth="1"/>
    <col min="765" max="765" width="6" customWidth="1"/>
    <col min="766" max="766" width="9.5546875" customWidth="1"/>
    <col min="767" max="767" width="26.6640625" customWidth="1"/>
    <col min="768" max="771" width="15.6640625" customWidth="1"/>
    <col min="772" max="772" width="26.44140625" customWidth="1"/>
    <col min="1019" max="1020" width="3.6640625" customWidth="1"/>
    <col min="1021" max="1021" width="6" customWidth="1"/>
    <col min="1022" max="1022" width="9.5546875" customWidth="1"/>
    <col min="1023" max="1023" width="26.6640625" customWidth="1"/>
    <col min="1024" max="1027" width="15.6640625" customWidth="1"/>
    <col min="1028" max="1028" width="26.44140625" customWidth="1"/>
    <col min="1275" max="1276" width="3.6640625" customWidth="1"/>
    <col min="1277" max="1277" width="6" customWidth="1"/>
    <col min="1278" max="1278" width="9.5546875" customWidth="1"/>
    <col min="1279" max="1279" width="26.6640625" customWidth="1"/>
    <col min="1280" max="1283" width="15.6640625" customWidth="1"/>
    <col min="1284" max="1284" width="26.44140625" customWidth="1"/>
    <col min="1531" max="1532" width="3.6640625" customWidth="1"/>
    <col min="1533" max="1533" width="6" customWidth="1"/>
    <col min="1534" max="1534" width="9.5546875" customWidth="1"/>
    <col min="1535" max="1535" width="26.6640625" customWidth="1"/>
    <col min="1536" max="1539" width="15.6640625" customWidth="1"/>
    <col min="1540" max="1540" width="26.44140625" customWidth="1"/>
    <col min="1787" max="1788" width="3.6640625" customWidth="1"/>
    <col min="1789" max="1789" width="6" customWidth="1"/>
    <col min="1790" max="1790" width="9.5546875" customWidth="1"/>
    <col min="1791" max="1791" width="26.6640625" customWidth="1"/>
    <col min="1792" max="1795" width="15.6640625" customWidth="1"/>
    <col min="1796" max="1796" width="26.44140625" customWidth="1"/>
    <col min="2043" max="2044" width="3.6640625" customWidth="1"/>
    <col min="2045" max="2045" width="6" customWidth="1"/>
    <col min="2046" max="2046" width="9.5546875" customWidth="1"/>
    <col min="2047" max="2047" width="26.6640625" customWidth="1"/>
    <col min="2048" max="2051" width="15.6640625" customWidth="1"/>
    <col min="2052" max="2052" width="26.44140625" customWidth="1"/>
    <col min="2299" max="2300" width="3.6640625" customWidth="1"/>
    <col min="2301" max="2301" width="6" customWidth="1"/>
    <col min="2302" max="2302" width="9.5546875" customWidth="1"/>
    <col min="2303" max="2303" width="26.6640625" customWidth="1"/>
    <col min="2304" max="2307" width="15.6640625" customWidth="1"/>
    <col min="2308" max="2308" width="26.44140625" customWidth="1"/>
    <col min="2555" max="2556" width="3.6640625" customWidth="1"/>
    <col min="2557" max="2557" width="6" customWidth="1"/>
    <col min="2558" max="2558" width="9.5546875" customWidth="1"/>
    <col min="2559" max="2559" width="26.6640625" customWidth="1"/>
    <col min="2560" max="2563" width="15.6640625" customWidth="1"/>
    <col min="2564" max="2564" width="26.44140625" customWidth="1"/>
    <col min="2811" max="2812" width="3.6640625" customWidth="1"/>
    <col min="2813" max="2813" width="6" customWidth="1"/>
    <col min="2814" max="2814" width="9.5546875" customWidth="1"/>
    <col min="2815" max="2815" width="26.6640625" customWidth="1"/>
    <col min="2816" max="2819" width="15.6640625" customWidth="1"/>
    <col min="2820" max="2820" width="26.44140625" customWidth="1"/>
    <col min="3067" max="3068" width="3.6640625" customWidth="1"/>
    <col min="3069" max="3069" width="6" customWidth="1"/>
    <col min="3070" max="3070" width="9.5546875" customWidth="1"/>
    <col min="3071" max="3071" width="26.6640625" customWidth="1"/>
    <col min="3072" max="3075" width="15.6640625" customWidth="1"/>
    <col min="3076" max="3076" width="26.44140625" customWidth="1"/>
    <col min="3323" max="3324" width="3.6640625" customWidth="1"/>
    <col min="3325" max="3325" width="6" customWidth="1"/>
    <col min="3326" max="3326" width="9.5546875" customWidth="1"/>
    <col min="3327" max="3327" width="26.6640625" customWidth="1"/>
    <col min="3328" max="3331" width="15.6640625" customWidth="1"/>
    <col min="3332" max="3332" width="26.44140625" customWidth="1"/>
    <col min="3579" max="3580" width="3.6640625" customWidth="1"/>
    <col min="3581" max="3581" width="6" customWidth="1"/>
    <col min="3582" max="3582" width="9.5546875" customWidth="1"/>
    <col min="3583" max="3583" width="26.6640625" customWidth="1"/>
    <col min="3584" max="3587" width="15.6640625" customWidth="1"/>
    <col min="3588" max="3588" width="26.44140625" customWidth="1"/>
    <col min="3835" max="3836" width="3.6640625" customWidth="1"/>
    <col min="3837" max="3837" width="6" customWidth="1"/>
    <col min="3838" max="3838" width="9.5546875" customWidth="1"/>
    <col min="3839" max="3839" width="26.6640625" customWidth="1"/>
    <col min="3840" max="3843" width="15.6640625" customWidth="1"/>
    <col min="3844" max="3844" width="26.44140625" customWidth="1"/>
    <col min="4091" max="4092" width="3.6640625" customWidth="1"/>
    <col min="4093" max="4093" width="6" customWidth="1"/>
    <col min="4094" max="4094" width="9.5546875" customWidth="1"/>
    <col min="4095" max="4095" width="26.6640625" customWidth="1"/>
    <col min="4096" max="4099" width="15.6640625" customWidth="1"/>
    <col min="4100" max="4100" width="26.44140625" customWidth="1"/>
    <col min="4347" max="4348" width="3.6640625" customWidth="1"/>
    <col min="4349" max="4349" width="6" customWidth="1"/>
    <col min="4350" max="4350" width="9.5546875" customWidth="1"/>
    <col min="4351" max="4351" width="26.6640625" customWidth="1"/>
    <col min="4352" max="4355" width="15.6640625" customWidth="1"/>
    <col min="4356" max="4356" width="26.44140625" customWidth="1"/>
    <col min="4603" max="4604" width="3.6640625" customWidth="1"/>
    <col min="4605" max="4605" width="6" customWidth="1"/>
    <col min="4606" max="4606" width="9.5546875" customWidth="1"/>
    <col min="4607" max="4607" width="26.6640625" customWidth="1"/>
    <col min="4608" max="4611" width="15.6640625" customWidth="1"/>
    <col min="4612" max="4612" width="26.44140625" customWidth="1"/>
    <col min="4859" max="4860" width="3.6640625" customWidth="1"/>
    <col min="4861" max="4861" width="6" customWidth="1"/>
    <col min="4862" max="4862" width="9.5546875" customWidth="1"/>
    <col min="4863" max="4863" width="26.6640625" customWidth="1"/>
    <col min="4864" max="4867" width="15.6640625" customWidth="1"/>
    <col min="4868" max="4868" width="26.44140625" customWidth="1"/>
    <col min="5115" max="5116" width="3.6640625" customWidth="1"/>
    <col min="5117" max="5117" width="6" customWidth="1"/>
    <col min="5118" max="5118" width="9.5546875" customWidth="1"/>
    <col min="5119" max="5119" width="26.6640625" customWidth="1"/>
    <col min="5120" max="5123" width="15.6640625" customWidth="1"/>
    <col min="5124" max="5124" width="26.44140625" customWidth="1"/>
    <col min="5371" max="5372" width="3.6640625" customWidth="1"/>
    <col min="5373" max="5373" width="6" customWidth="1"/>
    <col min="5374" max="5374" width="9.5546875" customWidth="1"/>
    <col min="5375" max="5375" width="26.6640625" customWidth="1"/>
    <col min="5376" max="5379" width="15.6640625" customWidth="1"/>
    <col min="5380" max="5380" width="26.44140625" customWidth="1"/>
    <col min="5627" max="5628" width="3.6640625" customWidth="1"/>
    <col min="5629" max="5629" width="6" customWidth="1"/>
    <col min="5630" max="5630" width="9.5546875" customWidth="1"/>
    <col min="5631" max="5631" width="26.6640625" customWidth="1"/>
    <col min="5632" max="5635" width="15.6640625" customWidth="1"/>
    <col min="5636" max="5636" width="26.44140625" customWidth="1"/>
    <col min="5883" max="5884" width="3.6640625" customWidth="1"/>
    <col min="5885" max="5885" width="6" customWidth="1"/>
    <col min="5886" max="5886" width="9.5546875" customWidth="1"/>
    <col min="5887" max="5887" width="26.6640625" customWidth="1"/>
    <col min="5888" max="5891" width="15.6640625" customWidth="1"/>
    <col min="5892" max="5892" width="26.44140625" customWidth="1"/>
    <col min="6139" max="6140" width="3.6640625" customWidth="1"/>
    <col min="6141" max="6141" width="6" customWidth="1"/>
    <col min="6142" max="6142" width="9.5546875" customWidth="1"/>
    <col min="6143" max="6143" width="26.6640625" customWidth="1"/>
    <col min="6144" max="6147" width="15.6640625" customWidth="1"/>
    <col min="6148" max="6148" width="26.44140625" customWidth="1"/>
    <col min="6395" max="6396" width="3.6640625" customWidth="1"/>
    <col min="6397" max="6397" width="6" customWidth="1"/>
    <col min="6398" max="6398" width="9.5546875" customWidth="1"/>
    <col min="6399" max="6399" width="26.6640625" customWidth="1"/>
    <col min="6400" max="6403" width="15.6640625" customWidth="1"/>
    <col min="6404" max="6404" width="26.44140625" customWidth="1"/>
    <col min="6651" max="6652" width="3.6640625" customWidth="1"/>
    <col min="6653" max="6653" width="6" customWidth="1"/>
    <col min="6654" max="6654" width="9.5546875" customWidth="1"/>
    <col min="6655" max="6655" width="26.6640625" customWidth="1"/>
    <col min="6656" max="6659" width="15.6640625" customWidth="1"/>
    <col min="6660" max="6660" width="26.44140625" customWidth="1"/>
    <col min="6907" max="6908" width="3.6640625" customWidth="1"/>
    <col min="6909" max="6909" width="6" customWidth="1"/>
    <col min="6910" max="6910" width="9.5546875" customWidth="1"/>
    <col min="6911" max="6911" width="26.6640625" customWidth="1"/>
    <col min="6912" max="6915" width="15.6640625" customWidth="1"/>
    <col min="6916" max="6916" width="26.44140625" customWidth="1"/>
    <col min="7163" max="7164" width="3.6640625" customWidth="1"/>
    <col min="7165" max="7165" width="6" customWidth="1"/>
    <col min="7166" max="7166" width="9.5546875" customWidth="1"/>
    <col min="7167" max="7167" width="26.6640625" customWidth="1"/>
    <col min="7168" max="7171" width="15.6640625" customWidth="1"/>
    <col min="7172" max="7172" width="26.44140625" customWidth="1"/>
    <col min="7419" max="7420" width="3.6640625" customWidth="1"/>
    <col min="7421" max="7421" width="6" customWidth="1"/>
    <col min="7422" max="7422" width="9.5546875" customWidth="1"/>
    <col min="7423" max="7423" width="26.6640625" customWidth="1"/>
    <col min="7424" max="7427" width="15.6640625" customWidth="1"/>
    <col min="7428" max="7428" width="26.44140625" customWidth="1"/>
    <col min="7675" max="7676" width="3.6640625" customWidth="1"/>
    <col min="7677" max="7677" width="6" customWidth="1"/>
    <col min="7678" max="7678" width="9.5546875" customWidth="1"/>
    <col min="7679" max="7679" width="26.6640625" customWidth="1"/>
    <col min="7680" max="7683" width="15.6640625" customWidth="1"/>
    <col min="7684" max="7684" width="26.44140625" customWidth="1"/>
    <col min="7931" max="7932" width="3.6640625" customWidth="1"/>
    <col min="7933" max="7933" width="6" customWidth="1"/>
    <col min="7934" max="7934" width="9.5546875" customWidth="1"/>
    <col min="7935" max="7935" width="26.6640625" customWidth="1"/>
    <col min="7936" max="7939" width="15.6640625" customWidth="1"/>
    <col min="7940" max="7940" width="26.44140625" customWidth="1"/>
    <col min="8187" max="8188" width="3.6640625" customWidth="1"/>
    <col min="8189" max="8189" width="6" customWidth="1"/>
    <col min="8190" max="8190" width="9.5546875" customWidth="1"/>
    <col min="8191" max="8191" width="26.6640625" customWidth="1"/>
    <col min="8192" max="8195" width="15.6640625" customWidth="1"/>
    <col min="8196" max="8196" width="26.44140625" customWidth="1"/>
    <col min="8443" max="8444" width="3.6640625" customWidth="1"/>
    <col min="8445" max="8445" width="6" customWidth="1"/>
    <col min="8446" max="8446" width="9.5546875" customWidth="1"/>
    <col min="8447" max="8447" width="26.6640625" customWidth="1"/>
    <col min="8448" max="8451" width="15.6640625" customWidth="1"/>
    <col min="8452" max="8452" width="26.44140625" customWidth="1"/>
    <col min="8699" max="8700" width="3.6640625" customWidth="1"/>
    <col min="8701" max="8701" width="6" customWidth="1"/>
    <col min="8702" max="8702" width="9.5546875" customWidth="1"/>
    <col min="8703" max="8703" width="26.6640625" customWidth="1"/>
    <col min="8704" max="8707" width="15.6640625" customWidth="1"/>
    <col min="8708" max="8708" width="26.44140625" customWidth="1"/>
    <col min="8955" max="8956" width="3.6640625" customWidth="1"/>
    <col min="8957" max="8957" width="6" customWidth="1"/>
    <col min="8958" max="8958" width="9.5546875" customWidth="1"/>
    <col min="8959" max="8959" width="26.6640625" customWidth="1"/>
    <col min="8960" max="8963" width="15.6640625" customWidth="1"/>
    <col min="8964" max="8964" width="26.44140625" customWidth="1"/>
    <col min="9211" max="9212" width="3.6640625" customWidth="1"/>
    <col min="9213" max="9213" width="6" customWidth="1"/>
    <col min="9214" max="9214" width="9.5546875" customWidth="1"/>
    <col min="9215" max="9215" width="26.6640625" customWidth="1"/>
    <col min="9216" max="9219" width="15.6640625" customWidth="1"/>
    <col min="9220" max="9220" width="26.44140625" customWidth="1"/>
    <col min="9467" max="9468" width="3.6640625" customWidth="1"/>
    <col min="9469" max="9469" width="6" customWidth="1"/>
    <col min="9470" max="9470" width="9.5546875" customWidth="1"/>
    <col min="9471" max="9471" width="26.6640625" customWidth="1"/>
    <col min="9472" max="9475" width="15.6640625" customWidth="1"/>
    <col min="9476" max="9476" width="26.44140625" customWidth="1"/>
    <col min="9723" max="9724" width="3.6640625" customWidth="1"/>
    <col min="9725" max="9725" width="6" customWidth="1"/>
    <col min="9726" max="9726" width="9.5546875" customWidth="1"/>
    <col min="9727" max="9727" width="26.6640625" customWidth="1"/>
    <col min="9728" max="9731" width="15.6640625" customWidth="1"/>
    <col min="9732" max="9732" width="26.44140625" customWidth="1"/>
    <col min="9979" max="9980" width="3.6640625" customWidth="1"/>
    <col min="9981" max="9981" width="6" customWidth="1"/>
    <col min="9982" max="9982" width="9.5546875" customWidth="1"/>
    <col min="9983" max="9983" width="26.6640625" customWidth="1"/>
    <col min="9984" max="9987" width="15.6640625" customWidth="1"/>
    <col min="9988" max="9988" width="26.44140625" customWidth="1"/>
    <col min="10235" max="10236" width="3.6640625" customWidth="1"/>
    <col min="10237" max="10237" width="6" customWidth="1"/>
    <col min="10238" max="10238" width="9.5546875" customWidth="1"/>
    <col min="10239" max="10239" width="26.6640625" customWidth="1"/>
    <col min="10240" max="10243" width="15.6640625" customWidth="1"/>
    <col min="10244" max="10244" width="26.44140625" customWidth="1"/>
    <col min="10491" max="10492" width="3.6640625" customWidth="1"/>
    <col min="10493" max="10493" width="6" customWidth="1"/>
    <col min="10494" max="10494" width="9.5546875" customWidth="1"/>
    <col min="10495" max="10495" width="26.6640625" customWidth="1"/>
    <col min="10496" max="10499" width="15.6640625" customWidth="1"/>
    <col min="10500" max="10500" width="26.44140625" customWidth="1"/>
    <col min="10747" max="10748" width="3.6640625" customWidth="1"/>
    <col min="10749" max="10749" width="6" customWidth="1"/>
    <col min="10750" max="10750" width="9.5546875" customWidth="1"/>
    <col min="10751" max="10751" width="26.6640625" customWidth="1"/>
    <col min="10752" max="10755" width="15.6640625" customWidth="1"/>
    <col min="10756" max="10756" width="26.44140625" customWidth="1"/>
    <col min="11003" max="11004" width="3.6640625" customWidth="1"/>
    <col min="11005" max="11005" width="6" customWidth="1"/>
    <col min="11006" max="11006" width="9.5546875" customWidth="1"/>
    <col min="11007" max="11007" width="26.6640625" customWidth="1"/>
    <col min="11008" max="11011" width="15.6640625" customWidth="1"/>
    <col min="11012" max="11012" width="26.44140625" customWidth="1"/>
    <col min="11259" max="11260" width="3.6640625" customWidth="1"/>
    <col min="11261" max="11261" width="6" customWidth="1"/>
    <col min="11262" max="11262" width="9.5546875" customWidth="1"/>
    <col min="11263" max="11263" width="26.6640625" customWidth="1"/>
    <col min="11264" max="11267" width="15.6640625" customWidth="1"/>
    <col min="11268" max="11268" width="26.44140625" customWidth="1"/>
    <col min="11515" max="11516" width="3.6640625" customWidth="1"/>
    <col min="11517" max="11517" width="6" customWidth="1"/>
    <col min="11518" max="11518" width="9.5546875" customWidth="1"/>
    <col min="11519" max="11519" width="26.6640625" customWidth="1"/>
    <col min="11520" max="11523" width="15.6640625" customWidth="1"/>
    <col min="11524" max="11524" width="26.44140625" customWidth="1"/>
    <col min="11771" max="11772" width="3.6640625" customWidth="1"/>
    <col min="11773" max="11773" width="6" customWidth="1"/>
    <col min="11774" max="11774" width="9.5546875" customWidth="1"/>
    <col min="11775" max="11775" width="26.6640625" customWidth="1"/>
    <col min="11776" max="11779" width="15.6640625" customWidth="1"/>
    <col min="11780" max="11780" width="26.44140625" customWidth="1"/>
    <col min="12027" max="12028" width="3.6640625" customWidth="1"/>
    <col min="12029" max="12029" width="6" customWidth="1"/>
    <col min="12030" max="12030" width="9.5546875" customWidth="1"/>
    <col min="12031" max="12031" width="26.6640625" customWidth="1"/>
    <col min="12032" max="12035" width="15.6640625" customWidth="1"/>
    <col min="12036" max="12036" width="26.44140625" customWidth="1"/>
    <col min="12283" max="12284" width="3.6640625" customWidth="1"/>
    <col min="12285" max="12285" width="6" customWidth="1"/>
    <col min="12286" max="12286" width="9.5546875" customWidth="1"/>
    <col min="12287" max="12287" width="26.6640625" customWidth="1"/>
    <col min="12288" max="12291" width="15.6640625" customWidth="1"/>
    <col min="12292" max="12292" width="26.44140625" customWidth="1"/>
    <col min="12539" max="12540" width="3.6640625" customWidth="1"/>
    <col min="12541" max="12541" width="6" customWidth="1"/>
    <col min="12542" max="12542" width="9.5546875" customWidth="1"/>
    <col min="12543" max="12543" width="26.6640625" customWidth="1"/>
    <col min="12544" max="12547" width="15.6640625" customWidth="1"/>
    <col min="12548" max="12548" width="26.44140625" customWidth="1"/>
    <col min="12795" max="12796" width="3.6640625" customWidth="1"/>
    <col min="12797" max="12797" width="6" customWidth="1"/>
    <col min="12798" max="12798" width="9.5546875" customWidth="1"/>
    <col min="12799" max="12799" width="26.6640625" customWidth="1"/>
    <col min="12800" max="12803" width="15.6640625" customWidth="1"/>
    <col min="12804" max="12804" width="26.44140625" customWidth="1"/>
    <col min="13051" max="13052" width="3.6640625" customWidth="1"/>
    <col min="13053" max="13053" width="6" customWidth="1"/>
    <col min="13054" max="13054" width="9.5546875" customWidth="1"/>
    <col min="13055" max="13055" width="26.6640625" customWidth="1"/>
    <col min="13056" max="13059" width="15.6640625" customWidth="1"/>
    <col min="13060" max="13060" width="26.44140625" customWidth="1"/>
    <col min="13307" max="13308" width="3.6640625" customWidth="1"/>
    <col min="13309" max="13309" width="6" customWidth="1"/>
    <col min="13310" max="13310" width="9.5546875" customWidth="1"/>
    <col min="13311" max="13311" width="26.6640625" customWidth="1"/>
    <col min="13312" max="13315" width="15.6640625" customWidth="1"/>
    <col min="13316" max="13316" width="26.44140625" customWidth="1"/>
    <col min="13563" max="13564" width="3.6640625" customWidth="1"/>
    <col min="13565" max="13565" width="6" customWidth="1"/>
    <col min="13566" max="13566" width="9.5546875" customWidth="1"/>
    <col min="13567" max="13567" width="26.6640625" customWidth="1"/>
    <col min="13568" max="13571" width="15.6640625" customWidth="1"/>
    <col min="13572" max="13572" width="26.44140625" customWidth="1"/>
    <col min="13819" max="13820" width="3.6640625" customWidth="1"/>
    <col min="13821" max="13821" width="6" customWidth="1"/>
    <col min="13822" max="13822" width="9.5546875" customWidth="1"/>
    <col min="13823" max="13823" width="26.6640625" customWidth="1"/>
    <col min="13824" max="13827" width="15.6640625" customWidth="1"/>
    <col min="13828" max="13828" width="26.44140625" customWidth="1"/>
    <col min="14075" max="14076" width="3.6640625" customWidth="1"/>
    <col min="14077" max="14077" width="6" customWidth="1"/>
    <col min="14078" max="14078" width="9.5546875" customWidth="1"/>
    <col min="14079" max="14079" width="26.6640625" customWidth="1"/>
    <col min="14080" max="14083" width="15.6640625" customWidth="1"/>
    <col min="14084" max="14084" width="26.44140625" customWidth="1"/>
    <col min="14331" max="14332" width="3.6640625" customWidth="1"/>
    <col min="14333" max="14333" width="6" customWidth="1"/>
    <col min="14334" max="14334" width="9.5546875" customWidth="1"/>
    <col min="14335" max="14335" width="26.6640625" customWidth="1"/>
    <col min="14336" max="14339" width="15.6640625" customWidth="1"/>
    <col min="14340" max="14340" width="26.44140625" customWidth="1"/>
    <col min="14587" max="14588" width="3.6640625" customWidth="1"/>
    <col min="14589" max="14589" width="6" customWidth="1"/>
    <col min="14590" max="14590" width="9.5546875" customWidth="1"/>
    <col min="14591" max="14591" width="26.6640625" customWidth="1"/>
    <col min="14592" max="14595" width="15.6640625" customWidth="1"/>
    <col min="14596" max="14596" width="26.44140625" customWidth="1"/>
    <col min="14843" max="14844" width="3.6640625" customWidth="1"/>
    <col min="14845" max="14845" width="6" customWidth="1"/>
    <col min="14846" max="14846" width="9.5546875" customWidth="1"/>
    <col min="14847" max="14847" width="26.6640625" customWidth="1"/>
    <col min="14848" max="14851" width="15.6640625" customWidth="1"/>
    <col min="14852" max="14852" width="26.44140625" customWidth="1"/>
    <col min="15099" max="15100" width="3.6640625" customWidth="1"/>
    <col min="15101" max="15101" width="6" customWidth="1"/>
    <col min="15102" max="15102" width="9.5546875" customWidth="1"/>
    <col min="15103" max="15103" width="26.6640625" customWidth="1"/>
    <col min="15104" max="15107" width="15.6640625" customWidth="1"/>
    <col min="15108" max="15108" width="26.44140625" customWidth="1"/>
    <col min="15355" max="15356" width="3.6640625" customWidth="1"/>
    <col min="15357" max="15357" width="6" customWidth="1"/>
    <col min="15358" max="15358" width="9.5546875" customWidth="1"/>
    <col min="15359" max="15359" width="26.6640625" customWidth="1"/>
    <col min="15360" max="15363" width="15.6640625" customWidth="1"/>
    <col min="15364" max="15364" width="26.44140625" customWidth="1"/>
    <col min="15611" max="15612" width="3.6640625" customWidth="1"/>
    <col min="15613" max="15613" width="6" customWidth="1"/>
    <col min="15614" max="15614" width="9.5546875" customWidth="1"/>
    <col min="15615" max="15615" width="26.6640625" customWidth="1"/>
    <col min="15616" max="15619" width="15.6640625" customWidth="1"/>
    <col min="15620" max="15620" width="26.44140625" customWidth="1"/>
    <col min="15867" max="15868" width="3.6640625" customWidth="1"/>
    <col min="15869" max="15869" width="6" customWidth="1"/>
    <col min="15870" max="15870" width="9.5546875" customWidth="1"/>
    <col min="15871" max="15871" width="26.6640625" customWidth="1"/>
    <col min="15872" max="15875" width="15.6640625" customWidth="1"/>
    <col min="15876" max="15876" width="26.44140625" customWidth="1"/>
    <col min="16123" max="16124" width="3.6640625" customWidth="1"/>
    <col min="16125" max="16125" width="6" customWidth="1"/>
    <col min="16126" max="16126" width="9.5546875" customWidth="1"/>
    <col min="16127" max="16127" width="26.6640625" customWidth="1"/>
    <col min="16128" max="16131" width="15.6640625" customWidth="1"/>
    <col min="16132" max="16132" width="26.44140625" customWidth="1"/>
  </cols>
  <sheetData>
    <row r="1" spans="1:8" x14ac:dyDescent="0.3">
      <c r="H1" s="29" t="s">
        <v>832</v>
      </c>
    </row>
    <row r="2" spans="1:8" ht="13.5" customHeight="1" thickBot="1" x14ac:dyDescent="0.35">
      <c r="A2" s="88"/>
      <c r="B2" s="88"/>
      <c r="C2" s="88"/>
      <c r="D2" s="88"/>
      <c r="E2" s="88"/>
      <c r="F2" s="88"/>
      <c r="G2" s="88"/>
      <c r="H2" s="88"/>
    </row>
    <row r="3" spans="1:8" s="1" customFormat="1" ht="22.5" customHeight="1" thickBot="1" x14ac:dyDescent="0.35">
      <c r="A3" s="86" t="s">
        <v>796</v>
      </c>
      <c r="B3" s="86"/>
      <c r="C3" s="86"/>
      <c r="D3" s="86"/>
      <c r="E3" s="87"/>
      <c r="F3" s="87"/>
      <c r="G3" s="87"/>
      <c r="H3" s="87"/>
    </row>
    <row r="4" spans="1:8" s="1" customFormat="1" ht="9" customHeight="1" thickBot="1" x14ac:dyDescent="0.35">
      <c r="A4" s="84"/>
      <c r="B4" s="84"/>
      <c r="C4" s="84"/>
      <c r="D4" s="84"/>
      <c r="E4" s="84"/>
      <c r="F4" s="85"/>
      <c r="G4" s="85"/>
      <c r="H4" s="85"/>
    </row>
    <row r="5" spans="1:8" s="1" customFormat="1" ht="42" customHeight="1" thickBot="1" x14ac:dyDescent="0.35">
      <c r="A5" s="89" t="s">
        <v>797</v>
      </c>
      <c r="B5" s="89"/>
      <c r="C5" s="89"/>
      <c r="D5" s="89"/>
      <c r="E5" s="87"/>
      <c r="F5" s="87"/>
      <c r="G5" s="87"/>
      <c r="H5" s="87"/>
    </row>
    <row r="6" spans="1:8" s="1" customFormat="1" ht="9" customHeight="1" thickBot="1" x14ac:dyDescent="0.35">
      <c r="A6" s="84"/>
      <c r="B6" s="84"/>
      <c r="C6" s="84"/>
      <c r="D6" s="84"/>
      <c r="E6" s="84"/>
      <c r="F6" s="85"/>
      <c r="G6" s="85"/>
      <c r="H6" s="85"/>
    </row>
    <row r="7" spans="1:8" s="1" customFormat="1" ht="45" customHeight="1" thickBot="1" x14ac:dyDescent="0.35">
      <c r="A7" s="89" t="s">
        <v>816</v>
      </c>
      <c r="B7" s="89"/>
      <c r="C7" s="89"/>
      <c r="D7" s="89"/>
      <c r="E7" s="87"/>
      <c r="F7" s="87"/>
      <c r="G7" s="87"/>
      <c r="H7" s="87"/>
    </row>
    <row r="8" spans="1:8" s="1" customFormat="1" ht="9" customHeight="1" thickBot="1" x14ac:dyDescent="0.35">
      <c r="A8" s="84"/>
      <c r="B8" s="84"/>
      <c r="C8" s="84"/>
      <c r="D8" s="84"/>
      <c r="E8" s="84"/>
      <c r="F8" s="85"/>
      <c r="G8" s="85"/>
      <c r="H8" s="85"/>
    </row>
    <row r="9" spans="1:8" s="1" customFormat="1" ht="44.4" customHeight="1" thickBot="1" x14ac:dyDescent="0.35">
      <c r="A9" s="89" t="s">
        <v>798</v>
      </c>
      <c r="B9" s="89"/>
      <c r="C9" s="89"/>
      <c r="D9" s="89"/>
      <c r="E9" s="87"/>
      <c r="F9" s="87"/>
      <c r="G9" s="87"/>
      <c r="H9" s="87"/>
    </row>
    <row r="10" spans="1:8" s="1" customFormat="1" ht="9" customHeight="1" thickBot="1" x14ac:dyDescent="0.35">
      <c r="A10" s="84"/>
      <c r="B10" s="84"/>
      <c r="C10" s="84"/>
      <c r="D10" s="84"/>
      <c r="E10" s="84"/>
      <c r="F10" s="85"/>
      <c r="G10" s="85"/>
      <c r="H10" s="85"/>
    </row>
    <row r="11" spans="1:8" s="1" customFormat="1" ht="22.5" customHeight="1" thickBot="1" x14ac:dyDescent="0.35">
      <c r="A11" s="86" t="s">
        <v>0</v>
      </c>
      <c r="B11" s="86"/>
      <c r="C11" s="86"/>
      <c r="D11" s="86"/>
      <c r="E11" s="87"/>
      <c r="F11" s="87"/>
      <c r="G11" s="87"/>
      <c r="H11" s="87"/>
    </row>
    <row r="12" spans="1:8" s="1" customFormat="1" ht="9" customHeight="1" thickBot="1" x14ac:dyDescent="0.35">
      <c r="A12" s="84"/>
      <c r="B12" s="84"/>
      <c r="C12" s="84"/>
      <c r="D12" s="84"/>
      <c r="E12" s="84"/>
      <c r="F12" s="85"/>
      <c r="G12" s="85"/>
      <c r="H12" s="85"/>
    </row>
    <row r="13" spans="1:8" s="1" customFormat="1" ht="22.5" customHeight="1" thickBot="1" x14ac:dyDescent="0.35">
      <c r="A13" s="86" t="s">
        <v>1</v>
      </c>
      <c r="B13" s="86"/>
      <c r="C13" s="86"/>
      <c r="D13" s="86"/>
      <c r="E13" s="87"/>
      <c r="F13" s="87"/>
      <c r="G13" s="87"/>
      <c r="H13" s="87"/>
    </row>
    <row r="14" spans="1:8" s="1" customFormat="1" ht="22.5" customHeight="1" x14ac:dyDescent="0.3">
      <c r="A14" s="28"/>
      <c r="B14" s="28"/>
      <c r="C14" s="28"/>
      <c r="D14" s="28"/>
      <c r="E14" s="40"/>
      <c r="F14" s="40"/>
      <c r="G14" s="40"/>
      <c r="H14" s="40"/>
    </row>
    <row r="15" spans="1:8" s="1" customFormat="1" ht="29.25" customHeight="1" x14ac:dyDescent="0.3">
      <c r="A15" s="94" t="s">
        <v>815</v>
      </c>
      <c r="B15" s="94"/>
      <c r="C15" s="94"/>
      <c r="D15" s="94"/>
      <c r="E15" s="94"/>
      <c r="F15" s="94"/>
      <c r="G15" s="94"/>
      <c r="H15" s="94"/>
    </row>
    <row r="16" spans="1:8" s="1" customFormat="1" ht="20.25" customHeight="1" thickBot="1" x14ac:dyDescent="0.35">
      <c r="A16" s="2"/>
      <c r="B16" s="2"/>
      <c r="C16" s="2"/>
      <c r="D16" s="2"/>
      <c r="E16" s="3"/>
      <c r="F16" s="3"/>
      <c r="G16" s="3"/>
      <c r="H16" s="3"/>
    </row>
    <row r="17" spans="1:8" s="4" customFormat="1" ht="22.5" customHeight="1" thickBot="1" x14ac:dyDescent="0.35">
      <c r="A17" s="93" t="s">
        <v>2</v>
      </c>
      <c r="B17" s="93"/>
      <c r="C17" s="93"/>
      <c r="D17" s="93"/>
      <c r="E17" s="93"/>
      <c r="F17" s="93"/>
      <c r="G17" s="93"/>
      <c r="H17" s="93"/>
    </row>
    <row r="18" spans="1:8" s="1" customFormat="1" ht="20.25" customHeight="1" x14ac:dyDescent="0.3">
      <c r="A18" s="2"/>
      <c r="B18" s="2"/>
      <c r="C18" s="2"/>
      <c r="D18" s="2"/>
      <c r="E18" s="3"/>
      <c r="F18" s="3"/>
      <c r="G18" s="3"/>
      <c r="H18" s="3"/>
    </row>
    <row r="19" spans="1:8" s="1" customFormat="1" ht="30" customHeight="1" x14ac:dyDescent="0.3">
      <c r="A19" s="2"/>
      <c r="B19" s="2"/>
      <c r="C19" s="2"/>
      <c r="D19" s="2"/>
      <c r="E19" s="2"/>
      <c r="F19" s="26" t="s">
        <v>799</v>
      </c>
      <c r="G19" s="26" t="s">
        <v>39</v>
      </c>
      <c r="H19" s="26" t="s">
        <v>4</v>
      </c>
    </row>
    <row r="20" spans="1:8" s="1" customFormat="1" ht="21.6" customHeight="1" x14ac:dyDescent="0.3">
      <c r="A20" s="80" t="s">
        <v>723</v>
      </c>
      <c r="B20" s="80"/>
      <c r="C20" s="80"/>
      <c r="D20" s="80"/>
      <c r="E20" s="80"/>
      <c r="F20" s="80"/>
      <c r="G20" s="80"/>
      <c r="H20" s="80"/>
    </row>
    <row r="21" spans="1:8" s="1" customFormat="1" ht="6.75" customHeight="1" thickBot="1" x14ac:dyDescent="0.35">
      <c r="A21" s="27"/>
      <c r="B21" s="27"/>
      <c r="C21" s="27"/>
      <c r="D21" s="27"/>
      <c r="E21" s="27"/>
      <c r="F21" s="27"/>
      <c r="G21" s="27"/>
      <c r="H21" s="27"/>
    </row>
    <row r="22" spans="1:8" ht="14.25" customHeight="1" x14ac:dyDescent="0.3">
      <c r="A22" s="82" t="s">
        <v>5</v>
      </c>
      <c r="B22" s="82"/>
      <c r="C22" s="82"/>
      <c r="D22" s="82"/>
      <c r="E22" s="82"/>
      <c r="F22" s="82"/>
      <c r="G22" s="82"/>
      <c r="H22" s="82"/>
    </row>
    <row r="23" spans="1:8" ht="6" customHeight="1" x14ac:dyDescent="0.3">
      <c r="A23" s="20"/>
      <c r="B23" s="2"/>
      <c r="C23" s="2"/>
      <c r="D23" s="2"/>
      <c r="E23" s="2"/>
      <c r="F23" s="2"/>
      <c r="G23" s="2"/>
      <c r="H23"/>
    </row>
    <row r="24" spans="1:8" ht="21" customHeight="1" x14ac:dyDescent="0.3">
      <c r="A24" s="6"/>
      <c r="B24" s="6"/>
      <c r="C24" s="23" t="s">
        <v>6</v>
      </c>
      <c r="D24" s="75" t="s">
        <v>7</v>
      </c>
      <c r="E24" s="75"/>
      <c r="F24" s="41"/>
      <c r="G24" s="41"/>
      <c r="H24" s="25"/>
    </row>
    <row r="25" spans="1:8" ht="21" customHeight="1" x14ac:dyDescent="0.3">
      <c r="A25" s="6"/>
      <c r="B25" s="6"/>
      <c r="C25" s="23" t="s">
        <v>8</v>
      </c>
      <c r="D25" s="75" t="s">
        <v>9</v>
      </c>
      <c r="E25" s="75"/>
      <c r="F25" s="41"/>
      <c r="G25" s="41"/>
      <c r="H25" s="25"/>
    </row>
    <row r="26" spans="1:8" ht="21" customHeight="1" x14ac:dyDescent="0.3">
      <c r="A26" s="6"/>
      <c r="B26" s="6"/>
      <c r="C26" s="23" t="s">
        <v>10</v>
      </c>
      <c r="D26" s="75" t="s">
        <v>11</v>
      </c>
      <c r="E26" s="75"/>
      <c r="F26" s="41"/>
      <c r="G26" s="41"/>
      <c r="H26" s="25"/>
    </row>
    <row r="27" spans="1:8" ht="21" customHeight="1" x14ac:dyDescent="0.3">
      <c r="A27" s="6"/>
      <c r="B27" s="6"/>
      <c r="C27" s="23" t="s">
        <v>12</v>
      </c>
      <c r="D27" s="75" t="s">
        <v>13</v>
      </c>
      <c r="E27" s="75"/>
      <c r="F27" s="41"/>
      <c r="G27" s="41"/>
      <c r="H27" s="25"/>
    </row>
    <row r="28" spans="1:8" ht="21" customHeight="1" x14ac:dyDescent="0.3">
      <c r="A28" s="6"/>
      <c r="B28" s="6"/>
      <c r="C28" s="23" t="s">
        <v>14</v>
      </c>
      <c r="D28" s="75" t="s">
        <v>15</v>
      </c>
      <c r="E28" s="75"/>
      <c r="F28" s="41"/>
      <c r="G28" s="41"/>
      <c r="H28" s="25"/>
    </row>
    <row r="29" spans="1:8" ht="21" customHeight="1" x14ac:dyDescent="0.3">
      <c r="A29" s="6"/>
      <c r="B29" s="6"/>
      <c r="C29" s="23" t="s">
        <v>16</v>
      </c>
      <c r="D29" s="75" t="s">
        <v>17</v>
      </c>
      <c r="E29" s="75"/>
      <c r="F29" s="41"/>
      <c r="G29" s="41"/>
      <c r="H29" s="25"/>
    </row>
    <row r="30" spans="1:8" ht="21" customHeight="1" x14ac:dyDescent="0.3">
      <c r="A30" s="6"/>
      <c r="B30" s="6"/>
      <c r="C30" s="46" t="s">
        <v>18</v>
      </c>
      <c r="D30" s="76" t="s">
        <v>19</v>
      </c>
      <c r="E30" s="76"/>
      <c r="F30" s="41"/>
      <c r="G30" s="41"/>
      <c r="H30" s="25"/>
    </row>
    <row r="31" spans="1:8" ht="21" customHeight="1" x14ac:dyDescent="0.3">
      <c r="A31" s="6"/>
      <c r="B31" s="6"/>
      <c r="C31" s="23" t="s">
        <v>20</v>
      </c>
      <c r="D31" s="68" t="s">
        <v>21</v>
      </c>
      <c r="E31" s="68"/>
      <c r="F31" s="48"/>
      <c r="G31" s="41"/>
      <c r="H31" s="25"/>
    </row>
    <row r="32" spans="1:8" ht="22.5" customHeight="1" x14ac:dyDescent="0.3">
      <c r="A32" s="5"/>
      <c r="B32" s="47"/>
      <c r="C32" s="47"/>
      <c r="D32" s="47"/>
      <c r="E32" s="11" t="s">
        <v>22</v>
      </c>
      <c r="F32" s="31">
        <f>SUM(F24:F31)</f>
        <v>0</v>
      </c>
      <c r="G32" s="31">
        <f>SUM(G24:G31)</f>
        <v>0</v>
      </c>
      <c r="H32"/>
    </row>
    <row r="33" spans="1:8" ht="6.75" customHeight="1" x14ac:dyDescent="0.3">
      <c r="A33" s="6"/>
      <c r="B33" s="6"/>
      <c r="C33" s="8"/>
      <c r="D33" s="8"/>
      <c r="E33" s="8"/>
      <c r="F33" s="9"/>
      <c r="G33" s="9"/>
      <c r="H33"/>
    </row>
    <row r="34" spans="1:8" s="10" customFormat="1" ht="14.25" customHeight="1" x14ac:dyDescent="0.25">
      <c r="A34" s="69" t="s">
        <v>23</v>
      </c>
      <c r="B34" s="69" t="s">
        <v>24</v>
      </c>
      <c r="C34" s="69"/>
      <c r="D34" s="69"/>
      <c r="E34" s="69"/>
      <c r="F34" s="69"/>
      <c r="G34" s="69"/>
      <c r="H34" s="69"/>
    </row>
    <row r="35" spans="1:8" ht="6" customHeight="1" x14ac:dyDescent="0.3">
      <c r="A35" s="20"/>
      <c r="B35" s="2"/>
      <c r="C35" s="2"/>
      <c r="D35" s="2"/>
      <c r="E35" s="2"/>
      <c r="F35" s="2"/>
      <c r="G35" s="2"/>
      <c r="H35"/>
    </row>
    <row r="36" spans="1:8" ht="21" customHeight="1" x14ac:dyDescent="0.3">
      <c r="A36" s="6"/>
      <c r="B36" s="6"/>
      <c r="C36" s="23" t="s">
        <v>25</v>
      </c>
      <c r="D36" s="75" t="s">
        <v>26</v>
      </c>
      <c r="E36" s="75"/>
      <c r="F36" s="41"/>
      <c r="G36" s="41"/>
      <c r="H36" s="25"/>
    </row>
    <row r="37" spans="1:8" ht="21" customHeight="1" x14ac:dyDescent="0.3">
      <c r="A37" s="6"/>
      <c r="B37" s="6"/>
      <c r="C37" s="46" t="s">
        <v>27</v>
      </c>
      <c r="D37" s="76" t="s">
        <v>19</v>
      </c>
      <c r="E37" s="76"/>
      <c r="F37" s="41"/>
      <c r="G37" s="41"/>
      <c r="H37" s="25"/>
    </row>
    <row r="38" spans="1:8" ht="21" customHeight="1" x14ac:dyDescent="0.3">
      <c r="A38" s="6"/>
      <c r="B38" s="6"/>
      <c r="C38" s="23" t="s">
        <v>28</v>
      </c>
      <c r="D38" s="68" t="s">
        <v>21</v>
      </c>
      <c r="E38" s="68"/>
      <c r="F38" s="48"/>
      <c r="G38" s="41"/>
      <c r="H38" s="25"/>
    </row>
    <row r="39" spans="1:8" ht="22.5" customHeight="1" x14ac:dyDescent="0.3">
      <c r="A39" s="5"/>
      <c r="B39" s="47"/>
      <c r="C39" s="47"/>
      <c r="D39" s="47"/>
      <c r="E39" s="11" t="s">
        <v>29</v>
      </c>
      <c r="F39" s="31">
        <f>SUM(F36:F38)</f>
        <v>0</v>
      </c>
      <c r="G39" s="31">
        <f>SUM(G36:G38)</f>
        <v>0</v>
      </c>
      <c r="H39"/>
    </row>
    <row r="40" spans="1:8" ht="6.75" customHeight="1" x14ac:dyDescent="0.3">
      <c r="A40" s="6"/>
      <c r="B40" s="6"/>
      <c r="C40" s="8"/>
      <c r="D40" s="8"/>
      <c r="E40" s="8"/>
      <c r="F40" s="9"/>
      <c r="G40" s="9"/>
      <c r="H40"/>
    </row>
    <row r="41" spans="1:8" s="10" customFormat="1" ht="14.25" customHeight="1" x14ac:dyDescent="0.25">
      <c r="A41" s="69" t="s">
        <v>800</v>
      </c>
      <c r="B41" s="69" t="s">
        <v>24</v>
      </c>
      <c r="C41" s="69"/>
      <c r="D41" s="69"/>
      <c r="E41" s="69"/>
      <c r="F41" s="69"/>
      <c r="G41" s="69"/>
      <c r="H41" s="69"/>
    </row>
    <row r="42" spans="1:8" ht="6" customHeight="1" x14ac:dyDescent="0.3">
      <c r="A42" s="20"/>
      <c r="B42" s="2"/>
      <c r="C42" s="2"/>
      <c r="D42" s="2"/>
      <c r="E42" s="2"/>
      <c r="F42" s="2"/>
      <c r="G42" s="2"/>
      <c r="H42"/>
    </row>
    <row r="43" spans="1:8" ht="21" customHeight="1" x14ac:dyDescent="0.3">
      <c r="A43" s="6"/>
      <c r="B43" s="6"/>
      <c r="C43" s="23" t="s">
        <v>30</v>
      </c>
      <c r="D43" s="75" t="s">
        <v>801</v>
      </c>
      <c r="E43" s="75"/>
      <c r="F43" s="41"/>
      <c r="G43" s="41"/>
      <c r="H43" s="25"/>
    </row>
    <row r="44" spans="1:8" ht="21" customHeight="1" x14ac:dyDescent="0.3">
      <c r="A44" s="6"/>
      <c r="B44" s="6"/>
      <c r="C44" s="23" t="s">
        <v>31</v>
      </c>
      <c r="D44" s="75" t="s">
        <v>802</v>
      </c>
      <c r="E44" s="75"/>
      <c r="F44" s="41"/>
      <c r="G44" s="41"/>
      <c r="H44" s="25"/>
    </row>
    <row r="45" spans="1:8" ht="21" customHeight="1" x14ac:dyDescent="0.3">
      <c r="A45" s="6"/>
      <c r="B45" s="6"/>
      <c r="C45" s="23" t="s">
        <v>32</v>
      </c>
      <c r="D45" s="75" t="s">
        <v>803</v>
      </c>
      <c r="E45" s="75"/>
      <c r="F45" s="41"/>
      <c r="G45" s="41"/>
      <c r="H45" s="25"/>
    </row>
    <row r="46" spans="1:8" ht="21" customHeight="1" x14ac:dyDescent="0.3">
      <c r="A46" s="6"/>
      <c r="B46" s="6"/>
      <c r="C46" s="23" t="s">
        <v>33</v>
      </c>
      <c r="D46" s="75" t="s">
        <v>804</v>
      </c>
      <c r="E46" s="75"/>
      <c r="F46" s="41"/>
      <c r="G46" s="41"/>
      <c r="H46" s="25"/>
    </row>
    <row r="47" spans="1:8" ht="21" customHeight="1" x14ac:dyDescent="0.3">
      <c r="A47" s="6"/>
      <c r="B47" s="6"/>
      <c r="C47" s="46" t="s">
        <v>34</v>
      </c>
      <c r="D47" s="76" t="s">
        <v>19</v>
      </c>
      <c r="E47" s="76"/>
      <c r="F47" s="41"/>
      <c r="G47" s="41"/>
      <c r="H47" s="25"/>
    </row>
    <row r="48" spans="1:8" ht="21" customHeight="1" x14ac:dyDescent="0.3">
      <c r="A48" s="6"/>
      <c r="B48" s="6"/>
      <c r="C48" s="23" t="s">
        <v>35</v>
      </c>
      <c r="D48" s="68" t="s">
        <v>21</v>
      </c>
      <c r="E48" s="68"/>
      <c r="F48" s="49"/>
      <c r="G48" s="42"/>
      <c r="H48" s="25"/>
    </row>
    <row r="49" spans="1:8" ht="22.5" customHeight="1" x14ac:dyDescent="0.3">
      <c r="A49" s="5"/>
      <c r="B49" s="47"/>
      <c r="C49" s="47"/>
      <c r="D49" s="47"/>
      <c r="E49" s="50" t="s">
        <v>36</v>
      </c>
      <c r="F49" s="43">
        <f>SUM(F43:F48)</f>
        <v>0</v>
      </c>
      <c r="G49" s="43">
        <f>SUM(G43:G48)</f>
        <v>0</v>
      </c>
      <c r="H49"/>
    </row>
    <row r="50" spans="1:8" ht="24.75" customHeight="1" thickBot="1" x14ac:dyDescent="0.35">
      <c r="A50" s="11"/>
      <c r="B50" s="11"/>
      <c r="C50" s="11"/>
      <c r="D50" s="11"/>
      <c r="E50" s="11"/>
      <c r="F50" s="12"/>
      <c r="G50" s="12"/>
      <c r="H50"/>
    </row>
    <row r="51" spans="1:8" s="13" customFormat="1" ht="26.25" customHeight="1" thickBot="1" x14ac:dyDescent="0.35">
      <c r="A51" s="90" t="s">
        <v>37</v>
      </c>
      <c r="B51" s="91"/>
      <c r="C51" s="91"/>
      <c r="D51" s="91"/>
      <c r="E51" s="92"/>
      <c r="F51" s="51">
        <f>F32+F39+F49</f>
        <v>0</v>
      </c>
      <c r="G51" s="30">
        <f>G32+G39+G49</f>
        <v>0</v>
      </c>
      <c r="H51"/>
    </row>
    <row r="53" spans="1:8" s="1" customFormat="1" ht="16.8" x14ac:dyDescent="0.3">
      <c r="A53" s="81"/>
      <c r="B53" s="81"/>
      <c r="C53" s="81"/>
      <c r="D53" s="81"/>
      <c r="E53" s="81"/>
      <c r="F53" s="81"/>
      <c r="G53" s="81"/>
      <c r="H53" s="81"/>
    </row>
    <row r="54" spans="1:8" ht="15" thickBot="1" x14ac:dyDescent="0.35"/>
    <row r="55" spans="1:8" s="4" customFormat="1" ht="22.5" customHeight="1" thickBot="1" x14ac:dyDescent="0.35">
      <c r="A55" s="83" t="s">
        <v>38</v>
      </c>
      <c r="B55" s="83"/>
      <c r="C55" s="83"/>
      <c r="D55" s="83"/>
      <c r="E55" s="83"/>
      <c r="F55" s="83"/>
      <c r="G55" s="83"/>
      <c r="H55" s="83"/>
    </row>
    <row r="56" spans="1:8" s="1" customFormat="1" ht="20.25" customHeight="1" x14ac:dyDescent="0.3">
      <c r="A56" s="2"/>
      <c r="B56" s="2"/>
      <c r="C56" s="2"/>
      <c r="D56" s="2"/>
      <c r="E56" s="3"/>
      <c r="F56" s="3"/>
      <c r="G56" s="3"/>
      <c r="H56" s="3"/>
    </row>
    <row r="57" spans="1:8" s="1" customFormat="1" ht="30" customHeight="1" x14ac:dyDescent="0.3">
      <c r="A57" s="2"/>
      <c r="B57" s="2"/>
      <c r="C57" s="2"/>
      <c r="D57" s="2"/>
      <c r="E57" s="2"/>
      <c r="F57" s="26" t="s">
        <v>799</v>
      </c>
      <c r="G57" s="26" t="s">
        <v>3</v>
      </c>
      <c r="H57" s="26" t="s">
        <v>4</v>
      </c>
    </row>
    <row r="58" spans="1:8" s="1" customFormat="1" ht="15" customHeight="1" thickBot="1" x14ac:dyDescent="0.35">
      <c r="A58" s="2"/>
      <c r="B58" s="2"/>
      <c r="C58" s="2"/>
      <c r="D58" s="2"/>
      <c r="E58" s="2"/>
      <c r="F58" s="3"/>
      <c r="G58" s="3"/>
      <c r="H58" s="3"/>
    </row>
    <row r="59" spans="1:8" ht="12.75" customHeight="1" x14ac:dyDescent="0.3">
      <c r="A59" s="82" t="s">
        <v>40</v>
      </c>
      <c r="B59" s="82"/>
      <c r="C59" s="82"/>
      <c r="D59" s="82"/>
      <c r="E59" s="82"/>
      <c r="F59" s="82"/>
      <c r="G59" s="82"/>
      <c r="H59" s="82"/>
    </row>
    <row r="60" spans="1:8" ht="6" customHeight="1" x14ac:dyDescent="0.3">
      <c r="A60" s="20"/>
      <c r="B60" s="2"/>
      <c r="C60" s="2"/>
      <c r="D60" s="2"/>
      <c r="E60" s="2"/>
      <c r="F60" s="2"/>
      <c r="G60" s="2"/>
      <c r="H60" s="2"/>
    </row>
    <row r="61" spans="1:8" ht="15" customHeight="1" x14ac:dyDescent="0.3">
      <c r="A61" s="19"/>
      <c r="B61" s="19"/>
      <c r="C61" s="23" t="s">
        <v>41</v>
      </c>
      <c r="D61" s="75" t="s">
        <v>42</v>
      </c>
      <c r="E61" s="75"/>
      <c r="F61" s="41"/>
      <c r="G61" s="41"/>
      <c r="H61" s="24"/>
    </row>
    <row r="62" spans="1:8" ht="15" customHeight="1" x14ac:dyDescent="0.3">
      <c r="A62" s="19"/>
      <c r="B62" s="19"/>
      <c r="C62" s="23" t="s">
        <v>43</v>
      </c>
      <c r="D62" s="75" t="s">
        <v>44</v>
      </c>
      <c r="E62" s="75"/>
      <c r="F62" s="41"/>
      <c r="G62" s="41"/>
      <c r="H62" s="24"/>
    </row>
    <row r="63" spans="1:8" ht="15" customHeight="1" x14ac:dyDescent="0.3">
      <c r="A63" s="19"/>
      <c r="B63" s="19"/>
      <c r="C63" s="23" t="s">
        <v>45</v>
      </c>
      <c r="D63" s="75" t="s">
        <v>46</v>
      </c>
      <c r="E63" s="75"/>
      <c r="F63" s="41"/>
      <c r="G63" s="41"/>
      <c r="H63" s="24"/>
    </row>
    <row r="64" spans="1:8" ht="15" customHeight="1" x14ac:dyDescent="0.3">
      <c r="A64" s="19"/>
      <c r="B64" s="19"/>
      <c r="C64" s="23" t="s">
        <v>47</v>
      </c>
      <c r="D64" s="75" t="s">
        <v>48</v>
      </c>
      <c r="E64" s="75"/>
      <c r="F64" s="41"/>
      <c r="G64" s="41"/>
      <c r="H64" s="24"/>
    </row>
    <row r="65" spans="1:8" ht="15" customHeight="1" x14ac:dyDescent="0.3">
      <c r="A65" s="19"/>
      <c r="B65" s="19"/>
      <c r="C65" s="23" t="s">
        <v>49</v>
      </c>
      <c r="D65" s="75" t="s">
        <v>50</v>
      </c>
      <c r="E65" s="75"/>
      <c r="F65" s="41"/>
      <c r="G65" s="41"/>
      <c r="H65" s="24"/>
    </row>
    <row r="66" spans="1:8" ht="15" customHeight="1" x14ac:dyDescent="0.3">
      <c r="A66" s="19"/>
      <c r="B66" s="19"/>
      <c r="C66" s="23" t="s">
        <v>51</v>
      </c>
      <c r="D66" s="75" t="s">
        <v>52</v>
      </c>
      <c r="E66" s="75"/>
      <c r="F66" s="41"/>
      <c r="G66" s="41"/>
      <c r="H66" s="24"/>
    </row>
    <row r="67" spans="1:8" ht="15" customHeight="1" x14ac:dyDescent="0.3">
      <c r="A67" s="19"/>
      <c r="B67" s="19"/>
      <c r="C67" s="23" t="s">
        <v>53</v>
      </c>
      <c r="D67" s="75" t="s">
        <v>54</v>
      </c>
      <c r="E67" s="75"/>
      <c r="F67" s="41"/>
      <c r="G67" s="41"/>
      <c r="H67" s="24"/>
    </row>
    <row r="68" spans="1:8" ht="15" customHeight="1" x14ac:dyDescent="0.3">
      <c r="A68" s="19"/>
      <c r="B68" s="19"/>
      <c r="C68" s="23" t="s">
        <v>55</v>
      </c>
      <c r="D68" s="75" t="s">
        <v>56</v>
      </c>
      <c r="E68" s="75"/>
      <c r="F68" s="41"/>
      <c r="G68" s="41"/>
      <c r="H68" s="24"/>
    </row>
    <row r="69" spans="1:8" ht="15" customHeight="1" x14ac:dyDescent="0.3">
      <c r="A69" s="19"/>
      <c r="B69" s="19"/>
      <c r="C69" s="23" t="s">
        <v>57</v>
      </c>
      <c r="D69" s="75" t="s">
        <v>58</v>
      </c>
      <c r="E69" s="75"/>
      <c r="F69" s="41"/>
      <c r="G69" s="41"/>
      <c r="H69" s="24"/>
    </row>
    <row r="70" spans="1:8" ht="15" customHeight="1" x14ac:dyDescent="0.3">
      <c r="A70" s="19"/>
      <c r="B70" s="19"/>
      <c r="C70" s="23" t="s">
        <v>59</v>
      </c>
      <c r="D70" s="75" t="s">
        <v>60</v>
      </c>
      <c r="E70" s="75"/>
      <c r="F70" s="41"/>
      <c r="G70" s="41"/>
      <c r="H70" s="24"/>
    </row>
    <row r="71" spans="1:8" ht="15" customHeight="1" x14ac:dyDescent="0.3">
      <c r="A71" s="19"/>
      <c r="B71" s="19"/>
      <c r="C71" s="23" t="s">
        <v>61</v>
      </c>
      <c r="D71" s="75" t="s">
        <v>62</v>
      </c>
      <c r="E71" s="75"/>
      <c r="F71" s="41"/>
      <c r="G71" s="41"/>
      <c r="H71" s="24"/>
    </row>
    <row r="72" spans="1:8" ht="15" customHeight="1" x14ac:dyDescent="0.3">
      <c r="A72" s="19"/>
      <c r="B72" s="19"/>
      <c r="C72" s="23" t="s">
        <v>63</v>
      </c>
      <c r="D72" s="75" t="s">
        <v>64</v>
      </c>
      <c r="E72" s="75"/>
      <c r="F72" s="41"/>
      <c r="G72" s="41"/>
      <c r="H72" s="24"/>
    </row>
    <row r="73" spans="1:8" ht="15" customHeight="1" x14ac:dyDescent="0.3">
      <c r="A73" s="19"/>
      <c r="B73" s="19"/>
      <c r="C73" s="23" t="s">
        <v>65</v>
      </c>
      <c r="D73" s="75" t="s">
        <v>66</v>
      </c>
      <c r="E73" s="75"/>
      <c r="F73" s="41"/>
      <c r="G73" s="41"/>
      <c r="H73" s="24"/>
    </row>
    <row r="74" spans="1:8" ht="15" customHeight="1" x14ac:dyDescent="0.3">
      <c r="A74" s="19"/>
      <c r="B74" s="19"/>
      <c r="C74" s="23" t="s">
        <v>67</v>
      </c>
      <c r="D74" s="75" t="s">
        <v>68</v>
      </c>
      <c r="E74" s="75"/>
      <c r="F74" s="41"/>
      <c r="G74" s="41"/>
      <c r="H74" s="24"/>
    </row>
    <row r="75" spans="1:8" ht="15" customHeight="1" x14ac:dyDescent="0.3">
      <c r="A75" s="19"/>
      <c r="B75" s="19"/>
      <c r="C75" s="23" t="s">
        <v>69</v>
      </c>
      <c r="D75" s="75" t="s">
        <v>70</v>
      </c>
      <c r="E75" s="75"/>
      <c r="F75" s="41"/>
      <c r="G75" s="41"/>
      <c r="H75" s="24"/>
    </row>
    <row r="76" spans="1:8" ht="15" customHeight="1" x14ac:dyDescent="0.3">
      <c r="A76" s="19"/>
      <c r="B76" s="19"/>
      <c r="C76" s="46" t="s">
        <v>71</v>
      </c>
      <c r="D76" s="76" t="s">
        <v>72</v>
      </c>
      <c r="E76" s="76"/>
      <c r="F76" s="41"/>
      <c r="G76" s="41"/>
      <c r="H76" s="24"/>
    </row>
    <row r="77" spans="1:8" ht="15" customHeight="1" x14ac:dyDescent="0.3">
      <c r="A77" s="19"/>
      <c r="B77" s="19"/>
      <c r="C77" s="23" t="s">
        <v>73</v>
      </c>
      <c r="D77" s="68" t="s">
        <v>21</v>
      </c>
      <c r="E77" s="68"/>
      <c r="F77" s="48"/>
      <c r="G77" s="41"/>
      <c r="H77" s="24"/>
    </row>
    <row r="78" spans="1:8" ht="22.5" customHeight="1" x14ac:dyDescent="0.3">
      <c r="A78" s="5"/>
      <c r="B78" s="47"/>
      <c r="C78" s="47"/>
      <c r="D78" s="47"/>
      <c r="E78" s="11" t="s">
        <v>74</v>
      </c>
      <c r="F78" s="32">
        <f>SUM(F61:F77)</f>
        <v>0</v>
      </c>
      <c r="G78" s="33">
        <f>SUM(G61:G77)</f>
        <v>0</v>
      </c>
      <c r="H78"/>
    </row>
    <row r="79" spans="1:8" ht="10.5" customHeight="1" x14ac:dyDescent="0.3">
      <c r="A79" s="19"/>
      <c r="B79" s="19"/>
      <c r="C79" s="8"/>
      <c r="D79" s="8"/>
      <c r="E79" s="8"/>
      <c r="F79" s="9"/>
      <c r="G79" s="9"/>
      <c r="H79" s="9"/>
    </row>
    <row r="80" spans="1:8" ht="12.75" customHeight="1" x14ac:dyDescent="0.3">
      <c r="A80" s="69" t="s">
        <v>730</v>
      </c>
      <c r="B80" s="69"/>
      <c r="C80" s="69"/>
      <c r="D80" s="69"/>
      <c r="E80" s="69"/>
      <c r="F80" s="69"/>
      <c r="G80" s="69"/>
      <c r="H80" s="69"/>
    </row>
    <row r="81" spans="1:8" ht="6" customHeight="1" x14ac:dyDescent="0.3">
      <c r="A81" s="20"/>
      <c r="B81" s="2"/>
      <c r="C81" s="2"/>
      <c r="D81" s="2"/>
      <c r="E81" s="2"/>
      <c r="F81" s="2"/>
      <c r="G81" s="2"/>
      <c r="H81" s="2"/>
    </row>
    <row r="82" spans="1:8" ht="15" customHeight="1" x14ac:dyDescent="0.3">
      <c r="A82" s="19"/>
      <c r="B82" s="19"/>
      <c r="C82" s="23" t="s">
        <v>75</v>
      </c>
      <c r="D82" s="75" t="s">
        <v>76</v>
      </c>
      <c r="E82" s="75"/>
      <c r="F82" s="41"/>
      <c r="G82" s="41"/>
      <c r="H82" s="24"/>
    </row>
    <row r="83" spans="1:8" ht="15" customHeight="1" x14ac:dyDescent="0.3">
      <c r="A83" s="19"/>
      <c r="B83" s="19"/>
      <c r="C83" s="23" t="s">
        <v>77</v>
      </c>
      <c r="D83" s="75" t="s">
        <v>78</v>
      </c>
      <c r="E83" s="75" t="s">
        <v>79</v>
      </c>
      <c r="F83" s="41"/>
      <c r="G83" s="41"/>
      <c r="H83" s="24"/>
    </row>
    <row r="84" spans="1:8" ht="15" customHeight="1" x14ac:dyDescent="0.3">
      <c r="A84" s="19"/>
      <c r="B84" s="19"/>
      <c r="C84" s="23" t="s">
        <v>80</v>
      </c>
      <c r="D84" s="75" t="s">
        <v>81</v>
      </c>
      <c r="E84" s="75" t="s">
        <v>82</v>
      </c>
      <c r="F84" s="41"/>
      <c r="G84" s="41"/>
      <c r="H84" s="24"/>
    </row>
    <row r="85" spans="1:8" ht="15" customHeight="1" x14ac:dyDescent="0.3">
      <c r="A85" s="19"/>
      <c r="B85" s="19"/>
      <c r="C85" s="23" t="s">
        <v>83</v>
      </c>
      <c r="D85" s="75" t="s">
        <v>84</v>
      </c>
      <c r="E85" s="75"/>
      <c r="F85" s="41"/>
      <c r="G85" s="41"/>
      <c r="H85" s="24"/>
    </row>
    <row r="86" spans="1:8" ht="15" customHeight="1" x14ac:dyDescent="0.3">
      <c r="A86" s="19"/>
      <c r="B86" s="19"/>
      <c r="C86" s="23" t="s">
        <v>85</v>
      </c>
      <c r="D86" s="75" t="s">
        <v>86</v>
      </c>
      <c r="E86" s="75"/>
      <c r="F86" s="41"/>
      <c r="G86" s="41"/>
      <c r="H86" s="24"/>
    </row>
    <row r="87" spans="1:8" ht="15" customHeight="1" x14ac:dyDescent="0.3">
      <c r="A87" s="19"/>
      <c r="B87" s="19"/>
      <c r="C87" s="46" t="s">
        <v>87</v>
      </c>
      <c r="D87" s="76" t="s">
        <v>88</v>
      </c>
      <c r="E87" s="76"/>
      <c r="F87" s="41"/>
      <c r="G87" s="41"/>
      <c r="H87" s="24"/>
    </row>
    <row r="88" spans="1:8" ht="15" customHeight="1" x14ac:dyDescent="0.3">
      <c r="A88" s="19"/>
      <c r="B88" s="19"/>
      <c r="C88" s="23" t="s">
        <v>89</v>
      </c>
      <c r="D88" s="68" t="s">
        <v>21</v>
      </c>
      <c r="E88" s="68" t="s">
        <v>90</v>
      </c>
      <c r="F88" s="48"/>
      <c r="G88" s="41"/>
      <c r="H88" s="24"/>
    </row>
    <row r="89" spans="1:8" ht="22.5" customHeight="1" x14ac:dyDescent="0.3">
      <c r="A89" s="5"/>
      <c r="B89" s="47"/>
      <c r="C89" s="47"/>
      <c r="D89" s="47"/>
      <c r="E89" s="11" t="s">
        <v>91</v>
      </c>
      <c r="F89" s="32">
        <f>SUM(F82:F88)</f>
        <v>0</v>
      </c>
      <c r="G89" s="33">
        <f>SUM(G82:G88)</f>
        <v>0</v>
      </c>
      <c r="H89"/>
    </row>
    <row r="90" spans="1:8" ht="10.5" customHeight="1" x14ac:dyDescent="0.3">
      <c r="A90" s="19"/>
      <c r="B90" s="19"/>
      <c r="C90" s="8"/>
      <c r="D90" s="8"/>
      <c r="E90" s="8"/>
      <c r="F90" s="9"/>
      <c r="G90" s="9"/>
      <c r="H90" s="9"/>
    </row>
    <row r="91" spans="1:8" ht="12.75" customHeight="1" x14ac:dyDescent="0.3">
      <c r="A91" s="69" t="s">
        <v>92</v>
      </c>
      <c r="B91" s="69"/>
      <c r="C91" s="69"/>
      <c r="D91" s="69"/>
      <c r="E91" s="69"/>
      <c r="F91" s="69"/>
      <c r="G91" s="69"/>
      <c r="H91" s="69"/>
    </row>
    <row r="92" spans="1:8" ht="6" customHeight="1" x14ac:dyDescent="0.3">
      <c r="A92" s="20"/>
      <c r="B92" s="2"/>
      <c r="C92" s="2"/>
      <c r="D92" s="2"/>
      <c r="E92" s="2"/>
      <c r="F92" s="2"/>
      <c r="G92" s="2"/>
      <c r="H92" s="2"/>
    </row>
    <row r="93" spans="1:8" ht="15" customHeight="1" x14ac:dyDescent="0.3">
      <c r="A93" s="19"/>
      <c r="B93" s="19"/>
      <c r="C93" s="23" t="s">
        <v>93</v>
      </c>
      <c r="D93" s="75" t="s">
        <v>94</v>
      </c>
      <c r="E93" s="75" t="s">
        <v>95</v>
      </c>
      <c r="F93" s="41"/>
      <c r="G93" s="41"/>
      <c r="H93" s="24"/>
    </row>
    <row r="94" spans="1:8" ht="15" customHeight="1" x14ac:dyDescent="0.3">
      <c r="A94" s="19"/>
      <c r="B94" s="19"/>
      <c r="C94" s="23" t="s">
        <v>96</v>
      </c>
      <c r="D94" s="75" t="s">
        <v>97</v>
      </c>
      <c r="E94" s="75" t="s">
        <v>98</v>
      </c>
      <c r="F94" s="41"/>
      <c r="G94" s="41"/>
      <c r="H94" s="24"/>
    </row>
    <row r="95" spans="1:8" ht="15" customHeight="1" x14ac:dyDescent="0.3">
      <c r="A95" s="19"/>
      <c r="B95" s="19"/>
      <c r="C95" s="23" t="s">
        <v>99</v>
      </c>
      <c r="D95" s="75" t="s">
        <v>100</v>
      </c>
      <c r="E95" s="75" t="s">
        <v>101</v>
      </c>
      <c r="F95" s="41"/>
      <c r="G95" s="41"/>
      <c r="H95" s="24"/>
    </row>
    <row r="96" spans="1:8" ht="15" customHeight="1" x14ac:dyDescent="0.3">
      <c r="A96" s="19"/>
      <c r="B96" s="19"/>
      <c r="C96" s="23" t="s">
        <v>102</v>
      </c>
      <c r="D96" s="75" t="s">
        <v>103</v>
      </c>
      <c r="E96" s="75" t="s">
        <v>104</v>
      </c>
      <c r="F96" s="41"/>
      <c r="G96" s="41"/>
      <c r="H96" s="24"/>
    </row>
    <row r="97" spans="1:8" ht="15" customHeight="1" x14ac:dyDescent="0.3">
      <c r="A97" s="19"/>
      <c r="B97" s="19"/>
      <c r="C97" s="46" t="s">
        <v>105</v>
      </c>
      <c r="D97" s="76" t="s">
        <v>106</v>
      </c>
      <c r="E97" s="76" t="s">
        <v>107</v>
      </c>
      <c r="F97" s="41"/>
      <c r="G97" s="41"/>
      <c r="H97" s="24"/>
    </row>
    <row r="98" spans="1:8" ht="15" customHeight="1" x14ac:dyDescent="0.3">
      <c r="A98" s="19"/>
      <c r="B98" s="19"/>
      <c r="C98" s="23" t="s">
        <v>108</v>
      </c>
      <c r="D98" s="68" t="s">
        <v>21</v>
      </c>
      <c r="E98" s="68" t="s">
        <v>90</v>
      </c>
      <c r="F98" s="48"/>
      <c r="G98" s="41"/>
      <c r="H98" s="24"/>
    </row>
    <row r="99" spans="1:8" ht="22.5" customHeight="1" x14ac:dyDescent="0.3">
      <c r="A99" s="5"/>
      <c r="B99" s="47"/>
      <c r="C99" s="47"/>
      <c r="D99" s="47"/>
      <c r="E99" s="11" t="s">
        <v>109</v>
      </c>
      <c r="F99" s="32">
        <f>SUM(F93:F98)</f>
        <v>0</v>
      </c>
      <c r="G99" s="33">
        <f>SUM(G93:G98)</f>
        <v>0</v>
      </c>
      <c r="H99"/>
    </row>
    <row r="100" spans="1:8" ht="10.5" customHeight="1" x14ac:dyDescent="0.3">
      <c r="A100" s="19"/>
      <c r="B100" s="19"/>
      <c r="C100" s="8"/>
      <c r="D100" s="8"/>
      <c r="E100" s="8"/>
      <c r="F100" s="9"/>
      <c r="G100" s="9"/>
      <c r="H100" s="9"/>
    </row>
    <row r="101" spans="1:8" ht="12.75" customHeight="1" x14ac:dyDescent="0.3">
      <c r="A101" s="69" t="s">
        <v>110</v>
      </c>
      <c r="B101" s="69"/>
      <c r="C101" s="69"/>
      <c r="D101" s="69"/>
      <c r="E101" s="69"/>
      <c r="F101" s="69"/>
      <c r="G101" s="69"/>
      <c r="H101" s="69"/>
    </row>
    <row r="102" spans="1:8" ht="6" customHeight="1" x14ac:dyDescent="0.3">
      <c r="A102" s="20"/>
      <c r="B102" s="2"/>
      <c r="C102" s="2"/>
      <c r="D102" s="2"/>
      <c r="E102" s="2"/>
      <c r="F102" s="2"/>
      <c r="G102" s="2"/>
      <c r="H102" s="2"/>
    </row>
    <row r="103" spans="1:8" ht="15" customHeight="1" x14ac:dyDescent="0.3">
      <c r="A103" s="19"/>
      <c r="B103" s="19"/>
      <c r="C103" s="23" t="s">
        <v>111</v>
      </c>
      <c r="D103" s="75" t="s">
        <v>112</v>
      </c>
      <c r="E103" s="75" t="s">
        <v>113</v>
      </c>
      <c r="F103" s="41"/>
      <c r="G103" s="41"/>
      <c r="H103" s="24"/>
    </row>
    <row r="104" spans="1:8" ht="15" customHeight="1" x14ac:dyDescent="0.3">
      <c r="A104" s="19"/>
      <c r="B104" s="19"/>
      <c r="C104" s="23" t="s">
        <v>114</v>
      </c>
      <c r="D104" s="75" t="s">
        <v>115</v>
      </c>
      <c r="E104" s="75" t="s">
        <v>116</v>
      </c>
      <c r="F104" s="41"/>
      <c r="G104" s="41"/>
      <c r="H104" s="24"/>
    </row>
    <row r="105" spans="1:8" ht="15" customHeight="1" x14ac:dyDescent="0.3">
      <c r="A105" s="19"/>
      <c r="B105" s="19"/>
      <c r="C105" s="23" t="s">
        <v>117</v>
      </c>
      <c r="D105" s="75" t="s">
        <v>118</v>
      </c>
      <c r="E105" s="75" t="s">
        <v>119</v>
      </c>
      <c r="F105" s="41"/>
      <c r="G105" s="41"/>
      <c r="H105" s="24"/>
    </row>
    <row r="106" spans="1:8" ht="15" customHeight="1" x14ac:dyDescent="0.3">
      <c r="A106" s="19"/>
      <c r="B106" s="19"/>
      <c r="C106" s="23" t="s">
        <v>120</v>
      </c>
      <c r="D106" s="75" t="s">
        <v>121</v>
      </c>
      <c r="E106" s="75" t="s">
        <v>122</v>
      </c>
      <c r="F106" s="41"/>
      <c r="G106" s="41"/>
      <c r="H106" s="24"/>
    </row>
    <row r="107" spans="1:8" ht="15" customHeight="1" x14ac:dyDescent="0.3">
      <c r="A107" s="19"/>
      <c r="B107" s="19"/>
      <c r="C107" s="23" t="s">
        <v>123</v>
      </c>
      <c r="D107" s="75" t="s">
        <v>124</v>
      </c>
      <c r="E107" s="75" t="s">
        <v>125</v>
      </c>
      <c r="F107" s="41"/>
      <c r="G107" s="41"/>
      <c r="H107" s="24"/>
    </row>
    <row r="108" spans="1:8" ht="15" customHeight="1" x14ac:dyDescent="0.3">
      <c r="A108" s="19"/>
      <c r="B108" s="19"/>
      <c r="C108" s="23" t="s">
        <v>126</v>
      </c>
      <c r="D108" s="75" t="s">
        <v>127</v>
      </c>
      <c r="E108" s="75" t="s">
        <v>128</v>
      </c>
      <c r="F108" s="41"/>
      <c r="G108" s="41"/>
      <c r="H108" s="24"/>
    </row>
    <row r="109" spans="1:8" ht="15" customHeight="1" x14ac:dyDescent="0.3">
      <c r="A109" s="19"/>
      <c r="B109" s="19"/>
      <c r="C109" s="23" t="s">
        <v>129</v>
      </c>
      <c r="D109" s="75" t="s">
        <v>130</v>
      </c>
      <c r="E109" s="75" t="s">
        <v>131</v>
      </c>
      <c r="F109" s="41"/>
      <c r="G109" s="41"/>
      <c r="H109" s="24"/>
    </row>
    <row r="110" spans="1:8" ht="15" customHeight="1" x14ac:dyDescent="0.3">
      <c r="A110" s="19"/>
      <c r="B110" s="19"/>
      <c r="C110" s="23" t="s">
        <v>132</v>
      </c>
      <c r="D110" s="75" t="s">
        <v>133</v>
      </c>
      <c r="E110" s="75" t="s">
        <v>134</v>
      </c>
      <c r="F110" s="41"/>
      <c r="G110" s="41"/>
      <c r="H110" s="24"/>
    </row>
    <row r="111" spans="1:8" ht="15" customHeight="1" x14ac:dyDescent="0.3">
      <c r="A111" s="19"/>
      <c r="B111" s="19"/>
      <c r="C111" s="23" t="s">
        <v>135</v>
      </c>
      <c r="D111" s="75" t="s">
        <v>136</v>
      </c>
      <c r="E111" s="75" t="s">
        <v>137</v>
      </c>
      <c r="F111" s="41"/>
      <c r="G111" s="41"/>
      <c r="H111" s="24"/>
    </row>
    <row r="112" spans="1:8" ht="15" customHeight="1" x14ac:dyDescent="0.3">
      <c r="A112" s="19"/>
      <c r="B112" s="19"/>
      <c r="C112" s="23" t="s">
        <v>138</v>
      </c>
      <c r="D112" s="75" t="s">
        <v>139</v>
      </c>
      <c r="E112" s="75" t="s">
        <v>140</v>
      </c>
      <c r="F112" s="41"/>
      <c r="G112" s="41"/>
      <c r="H112" s="24"/>
    </row>
    <row r="113" spans="1:8" ht="15" customHeight="1" x14ac:dyDescent="0.3">
      <c r="A113" s="19"/>
      <c r="B113" s="19"/>
      <c r="C113" s="23" t="s">
        <v>141</v>
      </c>
      <c r="D113" s="75" t="s">
        <v>142</v>
      </c>
      <c r="E113" s="75" t="s">
        <v>143</v>
      </c>
      <c r="F113" s="41"/>
      <c r="G113" s="41"/>
      <c r="H113" s="24"/>
    </row>
    <row r="114" spans="1:8" ht="15" customHeight="1" x14ac:dyDescent="0.3">
      <c r="A114" s="19"/>
      <c r="B114" s="19"/>
      <c r="C114" s="23" t="s">
        <v>144</v>
      </c>
      <c r="D114" s="75" t="s">
        <v>145</v>
      </c>
      <c r="E114" s="75" t="s">
        <v>146</v>
      </c>
      <c r="F114" s="41"/>
      <c r="G114" s="41"/>
      <c r="H114" s="24"/>
    </row>
    <row r="115" spans="1:8" ht="15" customHeight="1" x14ac:dyDescent="0.3">
      <c r="A115" s="19"/>
      <c r="B115" s="19"/>
      <c r="C115" s="23" t="s">
        <v>147</v>
      </c>
      <c r="D115" s="75" t="s">
        <v>148</v>
      </c>
      <c r="E115" s="75" t="s">
        <v>149</v>
      </c>
      <c r="F115" s="41"/>
      <c r="G115" s="41"/>
      <c r="H115" s="24"/>
    </row>
    <row r="116" spans="1:8" ht="15" customHeight="1" x14ac:dyDescent="0.3">
      <c r="A116" s="19"/>
      <c r="B116" s="19"/>
      <c r="C116" s="23" t="s">
        <v>150</v>
      </c>
      <c r="D116" s="75" t="s">
        <v>151</v>
      </c>
      <c r="E116" s="75" t="s">
        <v>152</v>
      </c>
      <c r="F116" s="41"/>
      <c r="G116" s="41"/>
      <c r="H116" s="24"/>
    </row>
    <row r="117" spans="1:8" ht="15" customHeight="1" x14ac:dyDescent="0.3">
      <c r="A117" s="19"/>
      <c r="B117" s="19"/>
      <c r="C117" s="23" t="s">
        <v>153</v>
      </c>
      <c r="D117" s="75" t="s">
        <v>154</v>
      </c>
      <c r="E117" s="75" t="s">
        <v>155</v>
      </c>
      <c r="F117" s="41"/>
      <c r="G117" s="41"/>
      <c r="H117" s="24"/>
    </row>
    <row r="118" spans="1:8" ht="15" customHeight="1" x14ac:dyDescent="0.3">
      <c r="A118" s="19"/>
      <c r="B118" s="19"/>
      <c r="C118" s="23" t="s">
        <v>156</v>
      </c>
      <c r="D118" s="75" t="s">
        <v>157</v>
      </c>
      <c r="E118" s="75" t="s">
        <v>158</v>
      </c>
      <c r="F118" s="41"/>
      <c r="G118" s="41"/>
      <c r="H118" s="24"/>
    </row>
    <row r="119" spans="1:8" ht="15" customHeight="1" x14ac:dyDescent="0.3">
      <c r="A119" s="19"/>
      <c r="B119" s="19"/>
      <c r="C119" s="23" t="s">
        <v>159</v>
      </c>
      <c r="D119" s="75" t="s">
        <v>160</v>
      </c>
      <c r="E119" s="75" t="s">
        <v>161</v>
      </c>
      <c r="F119" s="41"/>
      <c r="G119" s="41"/>
      <c r="H119" s="24"/>
    </row>
    <row r="120" spans="1:8" ht="15" customHeight="1" x14ac:dyDescent="0.3">
      <c r="A120" s="19"/>
      <c r="B120" s="19"/>
      <c r="C120" s="23" t="s">
        <v>162</v>
      </c>
      <c r="D120" s="75" t="s">
        <v>163</v>
      </c>
      <c r="E120" s="75" t="s">
        <v>164</v>
      </c>
      <c r="F120" s="41"/>
      <c r="G120" s="41"/>
      <c r="H120" s="24"/>
    </row>
    <row r="121" spans="1:8" ht="15" customHeight="1" x14ac:dyDescent="0.3">
      <c r="A121" s="19"/>
      <c r="B121" s="19"/>
      <c r="C121" s="23" t="s">
        <v>165</v>
      </c>
      <c r="D121" s="75" t="s">
        <v>166</v>
      </c>
      <c r="E121" s="75" t="s">
        <v>167</v>
      </c>
      <c r="F121" s="41"/>
      <c r="G121" s="41"/>
      <c r="H121" s="24"/>
    </row>
    <row r="122" spans="1:8" ht="15" customHeight="1" x14ac:dyDescent="0.3">
      <c r="A122" s="19"/>
      <c r="B122" s="19"/>
      <c r="C122" s="23" t="s">
        <v>168</v>
      </c>
      <c r="D122" s="75" t="s">
        <v>169</v>
      </c>
      <c r="E122" s="75" t="s">
        <v>170</v>
      </c>
      <c r="F122" s="41"/>
      <c r="G122" s="41"/>
      <c r="H122" s="24"/>
    </row>
    <row r="123" spans="1:8" ht="15" customHeight="1" x14ac:dyDescent="0.3">
      <c r="A123" s="19"/>
      <c r="B123" s="19"/>
      <c r="C123" s="23" t="s">
        <v>171</v>
      </c>
      <c r="D123" s="75" t="s">
        <v>172</v>
      </c>
      <c r="E123" s="75" t="s">
        <v>173</v>
      </c>
      <c r="F123" s="41"/>
      <c r="G123" s="41"/>
      <c r="H123" s="24"/>
    </row>
    <row r="124" spans="1:8" ht="15" customHeight="1" x14ac:dyDescent="0.3">
      <c r="A124" s="19"/>
      <c r="B124" s="19"/>
      <c r="C124" s="23" t="s">
        <v>174</v>
      </c>
      <c r="D124" s="75" t="s">
        <v>175</v>
      </c>
      <c r="E124" s="75" t="s">
        <v>176</v>
      </c>
      <c r="F124" s="41"/>
      <c r="G124" s="41"/>
      <c r="H124" s="24"/>
    </row>
    <row r="125" spans="1:8" ht="15" customHeight="1" x14ac:dyDescent="0.3">
      <c r="A125" s="19"/>
      <c r="B125" s="19"/>
      <c r="C125" s="23" t="s">
        <v>177</v>
      </c>
      <c r="D125" s="75" t="s">
        <v>178</v>
      </c>
      <c r="E125" s="75" t="s">
        <v>179</v>
      </c>
      <c r="F125" s="41"/>
      <c r="G125" s="41"/>
      <c r="H125" s="24"/>
    </row>
    <row r="126" spans="1:8" ht="15" customHeight="1" x14ac:dyDescent="0.3">
      <c r="A126" s="19"/>
      <c r="B126" s="19"/>
      <c r="C126" s="23" t="s">
        <v>180</v>
      </c>
      <c r="D126" s="75" t="s">
        <v>181</v>
      </c>
      <c r="E126" s="75" t="s">
        <v>182</v>
      </c>
      <c r="F126" s="41"/>
      <c r="G126" s="41"/>
      <c r="H126" s="24"/>
    </row>
    <row r="127" spans="1:8" ht="15" customHeight="1" x14ac:dyDescent="0.3">
      <c r="A127" s="19"/>
      <c r="B127" s="19"/>
      <c r="C127" s="46" t="s">
        <v>183</v>
      </c>
      <c r="D127" s="76" t="s">
        <v>184</v>
      </c>
      <c r="E127" s="76" t="s">
        <v>185</v>
      </c>
      <c r="F127" s="41"/>
      <c r="G127" s="41"/>
      <c r="H127" s="24"/>
    </row>
    <row r="128" spans="1:8" ht="15" customHeight="1" x14ac:dyDescent="0.3">
      <c r="A128" s="19"/>
      <c r="B128" s="19"/>
      <c r="C128" s="23" t="s">
        <v>186</v>
      </c>
      <c r="D128" s="68" t="s">
        <v>21</v>
      </c>
      <c r="E128" s="68" t="s">
        <v>90</v>
      </c>
      <c r="F128" s="48"/>
      <c r="G128" s="41"/>
      <c r="H128" s="24"/>
    </row>
    <row r="129" spans="1:8" ht="22.5" customHeight="1" x14ac:dyDescent="0.3">
      <c r="A129" s="5"/>
      <c r="B129" s="47"/>
      <c r="C129" s="47"/>
      <c r="D129" s="47"/>
      <c r="E129" s="11" t="s">
        <v>187</v>
      </c>
      <c r="F129" s="32">
        <f>SUM(F103:F128)</f>
        <v>0</v>
      </c>
      <c r="G129" s="33">
        <f>SUM(G103:G128)</f>
        <v>0</v>
      </c>
      <c r="H129"/>
    </row>
    <row r="130" spans="1:8" ht="10.5" customHeight="1" x14ac:dyDescent="0.3">
      <c r="A130" s="19"/>
      <c r="B130" s="19"/>
      <c r="C130" s="8"/>
      <c r="D130" s="8"/>
      <c r="E130" s="8"/>
      <c r="F130" s="9"/>
      <c r="G130" s="9"/>
      <c r="H130" s="9"/>
    </row>
    <row r="131" spans="1:8" ht="12.75" customHeight="1" x14ac:dyDescent="0.3">
      <c r="A131" s="69" t="s">
        <v>188</v>
      </c>
      <c r="B131" s="69"/>
      <c r="C131" s="69"/>
      <c r="D131" s="69"/>
      <c r="E131" s="69"/>
      <c r="F131" s="69"/>
      <c r="G131" s="69"/>
      <c r="H131" s="69"/>
    </row>
    <row r="132" spans="1:8" ht="6" customHeight="1" x14ac:dyDescent="0.3">
      <c r="A132" s="20"/>
      <c r="B132" s="2"/>
      <c r="C132" s="2"/>
      <c r="D132" s="2"/>
      <c r="E132" s="2"/>
      <c r="F132" s="2"/>
      <c r="G132" s="2"/>
      <c r="H132" s="2"/>
    </row>
    <row r="133" spans="1:8" ht="15" customHeight="1" x14ac:dyDescent="0.3">
      <c r="A133" s="19"/>
      <c r="B133" s="19"/>
      <c r="C133" s="23" t="s">
        <v>189</v>
      </c>
      <c r="D133" s="75" t="s">
        <v>190</v>
      </c>
      <c r="E133" s="75" t="s">
        <v>191</v>
      </c>
      <c r="F133" s="41"/>
      <c r="G133" s="41"/>
      <c r="H133" s="24"/>
    </row>
    <row r="134" spans="1:8" ht="15" customHeight="1" x14ac:dyDescent="0.3">
      <c r="A134" s="19"/>
      <c r="B134" s="19"/>
      <c r="C134" s="23" t="s">
        <v>192</v>
      </c>
      <c r="D134" s="75" t="s">
        <v>193</v>
      </c>
      <c r="E134" s="75" t="s">
        <v>194</v>
      </c>
      <c r="F134" s="41"/>
      <c r="G134" s="41"/>
      <c r="H134" s="24"/>
    </row>
    <row r="135" spans="1:8" ht="15" customHeight="1" x14ac:dyDescent="0.3">
      <c r="A135" s="19"/>
      <c r="B135" s="19"/>
      <c r="C135" s="23" t="s">
        <v>195</v>
      </c>
      <c r="D135" s="75" t="s">
        <v>196</v>
      </c>
      <c r="E135" s="75" t="s">
        <v>197</v>
      </c>
      <c r="F135" s="41"/>
      <c r="G135" s="41"/>
      <c r="H135" s="24"/>
    </row>
    <row r="136" spans="1:8" ht="15" customHeight="1" x14ac:dyDescent="0.3">
      <c r="A136" s="19"/>
      <c r="B136" s="19"/>
      <c r="C136" s="23" t="s">
        <v>198</v>
      </c>
      <c r="D136" s="75" t="s">
        <v>199</v>
      </c>
      <c r="E136" s="75" t="s">
        <v>200</v>
      </c>
      <c r="F136" s="41"/>
      <c r="G136" s="41"/>
      <c r="H136" s="24"/>
    </row>
    <row r="137" spans="1:8" ht="15" customHeight="1" x14ac:dyDescent="0.3">
      <c r="A137" s="19"/>
      <c r="B137" s="19"/>
      <c r="C137" s="23" t="s">
        <v>201</v>
      </c>
      <c r="D137" s="75" t="s">
        <v>202</v>
      </c>
      <c r="E137" s="75" t="s">
        <v>203</v>
      </c>
      <c r="F137" s="41"/>
      <c r="G137" s="41"/>
      <c r="H137" s="24"/>
    </row>
    <row r="138" spans="1:8" ht="15" customHeight="1" x14ac:dyDescent="0.3">
      <c r="A138" s="19"/>
      <c r="B138" s="19"/>
      <c r="C138" s="23" t="s">
        <v>204</v>
      </c>
      <c r="D138" s="75" t="s">
        <v>205</v>
      </c>
      <c r="E138" s="75" t="s">
        <v>206</v>
      </c>
      <c r="F138" s="41"/>
      <c r="G138" s="41"/>
      <c r="H138" s="24"/>
    </row>
    <row r="139" spans="1:8" ht="15" customHeight="1" x14ac:dyDescent="0.3">
      <c r="A139" s="19"/>
      <c r="B139" s="19"/>
      <c r="C139" s="23" t="s">
        <v>207</v>
      </c>
      <c r="D139" s="75" t="s">
        <v>208</v>
      </c>
      <c r="E139" s="75" t="s">
        <v>209</v>
      </c>
      <c r="F139" s="41"/>
      <c r="G139" s="41"/>
      <c r="H139" s="24"/>
    </row>
    <row r="140" spans="1:8" ht="15" customHeight="1" x14ac:dyDescent="0.3">
      <c r="A140" s="19"/>
      <c r="B140" s="19"/>
      <c r="C140" s="23" t="s">
        <v>210</v>
      </c>
      <c r="D140" s="75" t="s">
        <v>211</v>
      </c>
      <c r="E140" s="75" t="s">
        <v>212</v>
      </c>
      <c r="F140" s="41"/>
      <c r="G140" s="41"/>
      <c r="H140" s="24"/>
    </row>
    <row r="141" spans="1:8" ht="15" customHeight="1" x14ac:dyDescent="0.3">
      <c r="A141" s="19"/>
      <c r="B141" s="19"/>
      <c r="C141" s="23" t="s">
        <v>213</v>
      </c>
      <c r="D141" s="75" t="s">
        <v>214</v>
      </c>
      <c r="E141" s="75" t="s">
        <v>215</v>
      </c>
      <c r="F141" s="41"/>
      <c r="G141" s="41"/>
      <c r="H141" s="24"/>
    </row>
    <row r="142" spans="1:8" ht="15" customHeight="1" x14ac:dyDescent="0.3">
      <c r="A142" s="19"/>
      <c r="B142" s="19"/>
      <c r="C142" s="23" t="s">
        <v>216</v>
      </c>
      <c r="D142" s="75" t="s">
        <v>217</v>
      </c>
      <c r="E142" s="75" t="s">
        <v>218</v>
      </c>
      <c r="F142" s="41"/>
      <c r="G142" s="41"/>
      <c r="H142" s="24"/>
    </row>
    <row r="143" spans="1:8" ht="15" customHeight="1" x14ac:dyDescent="0.3">
      <c r="A143" s="19"/>
      <c r="B143" s="19"/>
      <c r="C143" s="23" t="s">
        <v>219</v>
      </c>
      <c r="D143" s="75" t="s">
        <v>220</v>
      </c>
      <c r="E143" s="75" t="s">
        <v>221</v>
      </c>
      <c r="F143" s="41"/>
      <c r="G143" s="41"/>
      <c r="H143" s="24"/>
    </row>
    <row r="144" spans="1:8" ht="15" customHeight="1" x14ac:dyDescent="0.3">
      <c r="A144" s="19"/>
      <c r="B144" s="19"/>
      <c r="C144" s="23" t="s">
        <v>222</v>
      </c>
      <c r="D144" s="75" t="s">
        <v>223</v>
      </c>
      <c r="E144" s="75" t="s">
        <v>224</v>
      </c>
      <c r="F144" s="41"/>
      <c r="G144" s="41"/>
      <c r="H144" s="24"/>
    </row>
    <row r="145" spans="1:8" ht="15" customHeight="1" x14ac:dyDescent="0.3">
      <c r="A145" s="19"/>
      <c r="B145" s="19"/>
      <c r="C145" s="23" t="s">
        <v>225</v>
      </c>
      <c r="D145" s="75" t="s">
        <v>226</v>
      </c>
      <c r="E145" s="75" t="s">
        <v>227</v>
      </c>
      <c r="F145" s="41"/>
      <c r="G145" s="41"/>
      <c r="H145" s="24"/>
    </row>
    <row r="146" spans="1:8" ht="15" customHeight="1" x14ac:dyDescent="0.3">
      <c r="A146" s="19"/>
      <c r="B146" s="19"/>
      <c r="C146" s="23" t="s">
        <v>228</v>
      </c>
      <c r="D146" s="75" t="s">
        <v>229</v>
      </c>
      <c r="E146" s="75" t="s">
        <v>230</v>
      </c>
      <c r="F146" s="41"/>
      <c r="G146" s="41"/>
      <c r="H146" s="24"/>
    </row>
    <row r="147" spans="1:8" ht="15" customHeight="1" x14ac:dyDescent="0.3">
      <c r="A147" s="19"/>
      <c r="B147" s="19"/>
      <c r="C147" s="46" t="s">
        <v>231</v>
      </c>
      <c r="D147" s="76" t="s">
        <v>232</v>
      </c>
      <c r="E147" s="76" t="s">
        <v>233</v>
      </c>
      <c r="F147" s="41"/>
      <c r="G147" s="41"/>
      <c r="H147" s="24"/>
    </row>
    <row r="148" spans="1:8" ht="15" customHeight="1" x14ac:dyDescent="0.3">
      <c r="A148" s="19"/>
      <c r="B148" s="19"/>
      <c r="C148" s="23" t="s">
        <v>234</v>
      </c>
      <c r="D148" s="68" t="s">
        <v>21</v>
      </c>
      <c r="E148" s="68" t="s">
        <v>90</v>
      </c>
      <c r="F148" s="48"/>
      <c r="G148" s="41"/>
      <c r="H148" s="24"/>
    </row>
    <row r="149" spans="1:8" ht="22.5" customHeight="1" x14ac:dyDescent="0.3">
      <c r="A149" s="5"/>
      <c r="B149" s="47"/>
      <c r="C149" s="47"/>
      <c r="D149" s="47"/>
      <c r="E149" s="11" t="s">
        <v>235</v>
      </c>
      <c r="F149" s="32">
        <f>SUM(F133:F148)</f>
        <v>0</v>
      </c>
      <c r="G149" s="33">
        <f>SUM(G133:G148)</f>
        <v>0</v>
      </c>
      <c r="H149"/>
    </row>
    <row r="150" spans="1:8" ht="10.5" customHeight="1" x14ac:dyDescent="0.3">
      <c r="A150" s="19"/>
      <c r="B150" s="19"/>
      <c r="C150" s="8"/>
      <c r="D150" s="8"/>
      <c r="E150" s="8"/>
      <c r="F150" s="9"/>
      <c r="G150" s="9"/>
      <c r="H150" s="9"/>
    </row>
    <row r="151" spans="1:8" ht="12.75" customHeight="1" x14ac:dyDescent="0.3">
      <c r="A151" s="69" t="s">
        <v>236</v>
      </c>
      <c r="B151" s="69"/>
      <c r="C151" s="69"/>
      <c r="D151" s="69"/>
      <c r="E151" s="69"/>
      <c r="F151" s="69"/>
      <c r="G151" s="69"/>
      <c r="H151" s="69"/>
    </row>
    <row r="152" spans="1:8" ht="6" customHeight="1" x14ac:dyDescent="0.3">
      <c r="A152" s="20"/>
      <c r="B152" s="2"/>
      <c r="C152" s="2"/>
      <c r="D152" s="2"/>
      <c r="E152" s="2"/>
      <c r="F152" s="2"/>
      <c r="G152" s="2"/>
      <c r="H152" s="2"/>
    </row>
    <row r="153" spans="1:8" ht="15" customHeight="1" x14ac:dyDescent="0.3">
      <c r="A153" s="19"/>
      <c r="B153" s="19"/>
      <c r="C153" s="23" t="s">
        <v>237</v>
      </c>
      <c r="D153" s="75" t="s">
        <v>238</v>
      </c>
      <c r="E153" s="75" t="s">
        <v>239</v>
      </c>
      <c r="F153" s="41"/>
      <c r="G153" s="41"/>
      <c r="H153" s="24"/>
    </row>
    <row r="154" spans="1:8" ht="15" customHeight="1" x14ac:dyDescent="0.3">
      <c r="A154" s="19"/>
      <c r="B154" s="19"/>
      <c r="C154" s="23" t="s">
        <v>240</v>
      </c>
      <c r="D154" s="75" t="s">
        <v>241</v>
      </c>
      <c r="E154" s="75" t="s">
        <v>242</v>
      </c>
      <c r="F154" s="41"/>
      <c r="G154" s="41"/>
      <c r="H154" s="24"/>
    </row>
    <row r="155" spans="1:8" ht="15" customHeight="1" x14ac:dyDescent="0.3">
      <c r="A155" s="19"/>
      <c r="B155" s="19"/>
      <c r="C155" s="23" t="s">
        <v>243</v>
      </c>
      <c r="D155" s="75" t="s">
        <v>244</v>
      </c>
      <c r="E155" s="75" t="s">
        <v>245</v>
      </c>
      <c r="F155" s="41"/>
      <c r="G155" s="41"/>
      <c r="H155" s="24"/>
    </row>
    <row r="156" spans="1:8" ht="15" customHeight="1" x14ac:dyDescent="0.3">
      <c r="A156" s="19"/>
      <c r="B156" s="19"/>
      <c r="C156" s="23" t="s">
        <v>246</v>
      </c>
      <c r="D156" s="75" t="s">
        <v>247</v>
      </c>
      <c r="E156" s="75" t="s">
        <v>248</v>
      </c>
      <c r="F156" s="41"/>
      <c r="G156" s="41"/>
      <c r="H156" s="24"/>
    </row>
    <row r="157" spans="1:8" ht="15" customHeight="1" x14ac:dyDescent="0.3">
      <c r="A157" s="19"/>
      <c r="B157" s="19"/>
      <c r="C157" s="23" t="s">
        <v>249</v>
      </c>
      <c r="D157" s="75" t="s">
        <v>250</v>
      </c>
      <c r="E157" s="75" t="s">
        <v>251</v>
      </c>
      <c r="F157" s="41"/>
      <c r="G157" s="41"/>
      <c r="H157" s="24"/>
    </row>
    <row r="158" spans="1:8" ht="15" customHeight="1" x14ac:dyDescent="0.3">
      <c r="A158" s="19"/>
      <c r="B158" s="19"/>
      <c r="C158" s="23" t="s">
        <v>252</v>
      </c>
      <c r="D158" s="75" t="s">
        <v>253</v>
      </c>
      <c r="E158" s="75" t="s">
        <v>254</v>
      </c>
      <c r="F158" s="41"/>
      <c r="G158" s="41"/>
      <c r="H158" s="24"/>
    </row>
    <row r="159" spans="1:8" ht="15" customHeight="1" x14ac:dyDescent="0.3">
      <c r="A159" s="19"/>
      <c r="B159" s="19"/>
      <c r="C159" s="23" t="s">
        <v>255</v>
      </c>
      <c r="D159" s="75" t="s">
        <v>256</v>
      </c>
      <c r="E159" s="75" t="s">
        <v>257</v>
      </c>
      <c r="F159" s="41"/>
      <c r="G159" s="41"/>
      <c r="H159" s="24"/>
    </row>
    <row r="160" spans="1:8" ht="15" customHeight="1" x14ac:dyDescent="0.3">
      <c r="A160" s="19"/>
      <c r="B160" s="19"/>
      <c r="C160" s="46" t="s">
        <v>258</v>
      </c>
      <c r="D160" s="76" t="s">
        <v>259</v>
      </c>
      <c r="E160" s="76" t="s">
        <v>260</v>
      </c>
      <c r="F160" s="41"/>
      <c r="G160" s="41"/>
      <c r="H160" s="24"/>
    </row>
    <row r="161" spans="1:8" ht="15" customHeight="1" x14ac:dyDescent="0.3">
      <c r="A161" s="19"/>
      <c r="B161" s="19"/>
      <c r="C161" s="23" t="s">
        <v>261</v>
      </c>
      <c r="D161" s="68" t="s">
        <v>21</v>
      </c>
      <c r="E161" s="68" t="s">
        <v>90</v>
      </c>
      <c r="F161" s="48"/>
      <c r="G161" s="41"/>
      <c r="H161" s="24"/>
    </row>
    <row r="162" spans="1:8" ht="22.5" customHeight="1" x14ac:dyDescent="0.3">
      <c r="A162" s="5"/>
      <c r="B162" s="47"/>
      <c r="C162" s="47"/>
      <c r="D162" s="47"/>
      <c r="E162" s="47" t="s">
        <v>262</v>
      </c>
      <c r="F162" s="32">
        <f>SUM(F153:F161)</f>
        <v>0</v>
      </c>
      <c r="G162" s="33">
        <f>SUM(G153:G161)</f>
        <v>0</v>
      </c>
      <c r="H162"/>
    </row>
    <row r="163" spans="1:8" ht="10.5" customHeight="1" x14ac:dyDescent="0.3">
      <c r="A163" s="19"/>
      <c r="B163" s="19"/>
      <c r="C163" s="8"/>
      <c r="D163" s="8"/>
      <c r="E163" s="8"/>
      <c r="F163" s="9"/>
      <c r="G163" s="9"/>
      <c r="H163" s="9"/>
    </row>
    <row r="164" spans="1:8" ht="12.75" customHeight="1" x14ac:dyDescent="0.3">
      <c r="A164" s="69" t="s">
        <v>263</v>
      </c>
      <c r="B164" s="69"/>
      <c r="C164" s="69"/>
      <c r="D164" s="69"/>
      <c r="E164" s="69"/>
      <c r="F164" s="69"/>
      <c r="G164" s="69"/>
      <c r="H164" s="69"/>
    </row>
    <row r="165" spans="1:8" ht="6" customHeight="1" x14ac:dyDescent="0.3">
      <c r="A165" s="20"/>
      <c r="B165" s="2"/>
      <c r="C165" s="2"/>
      <c r="D165" s="2"/>
      <c r="E165" s="2"/>
      <c r="F165" s="2"/>
      <c r="G165" s="2"/>
      <c r="H165" s="2"/>
    </row>
    <row r="166" spans="1:8" ht="15" customHeight="1" x14ac:dyDescent="0.3">
      <c r="A166" s="19"/>
      <c r="B166" s="19"/>
      <c r="C166" s="23" t="s">
        <v>264</v>
      </c>
      <c r="D166" s="75" t="s">
        <v>265</v>
      </c>
      <c r="E166" s="75" t="s">
        <v>266</v>
      </c>
      <c r="F166" s="41"/>
      <c r="G166" s="41"/>
      <c r="H166" s="24"/>
    </row>
    <row r="167" spans="1:8" ht="15" customHeight="1" x14ac:dyDescent="0.3">
      <c r="A167" s="19"/>
      <c r="B167" s="19"/>
      <c r="C167" s="23" t="s">
        <v>267</v>
      </c>
      <c r="D167" s="75" t="s">
        <v>268</v>
      </c>
      <c r="E167" s="75" t="s">
        <v>269</v>
      </c>
      <c r="F167" s="41"/>
      <c r="G167" s="41"/>
      <c r="H167" s="24"/>
    </row>
    <row r="168" spans="1:8" ht="15" customHeight="1" x14ac:dyDescent="0.3">
      <c r="A168" s="19"/>
      <c r="B168" s="19"/>
      <c r="C168" s="23" t="s">
        <v>270</v>
      </c>
      <c r="D168" s="75" t="s">
        <v>271</v>
      </c>
      <c r="E168" s="75" t="s">
        <v>272</v>
      </c>
      <c r="F168" s="41"/>
      <c r="G168" s="41"/>
      <c r="H168" s="24"/>
    </row>
    <row r="169" spans="1:8" ht="15" customHeight="1" x14ac:dyDescent="0.3">
      <c r="A169" s="19"/>
      <c r="B169" s="19"/>
      <c r="C169" s="23" t="s">
        <v>273</v>
      </c>
      <c r="D169" s="75" t="s">
        <v>274</v>
      </c>
      <c r="E169" s="75" t="s">
        <v>275</v>
      </c>
      <c r="F169" s="41"/>
      <c r="G169" s="41"/>
      <c r="H169" s="24"/>
    </row>
    <row r="170" spans="1:8" ht="15" customHeight="1" x14ac:dyDescent="0.3">
      <c r="A170" s="19"/>
      <c r="B170" s="19"/>
      <c r="C170" s="23" t="s">
        <v>276</v>
      </c>
      <c r="D170" s="75" t="s">
        <v>277</v>
      </c>
      <c r="E170" s="75" t="s">
        <v>278</v>
      </c>
      <c r="F170" s="41"/>
      <c r="G170" s="41"/>
      <c r="H170" s="24"/>
    </row>
    <row r="171" spans="1:8" ht="15" customHeight="1" x14ac:dyDescent="0.3">
      <c r="A171" s="19"/>
      <c r="B171" s="19"/>
      <c r="C171" s="23" t="s">
        <v>279</v>
      </c>
      <c r="D171" s="75" t="s">
        <v>280</v>
      </c>
      <c r="E171" s="75" t="s">
        <v>281</v>
      </c>
      <c r="F171" s="41"/>
      <c r="G171" s="41"/>
      <c r="H171" s="24"/>
    </row>
    <row r="172" spans="1:8" ht="15" customHeight="1" x14ac:dyDescent="0.3">
      <c r="A172" s="19"/>
      <c r="B172" s="19"/>
      <c r="C172" s="23" t="s">
        <v>282</v>
      </c>
      <c r="D172" s="75" t="s">
        <v>283</v>
      </c>
      <c r="E172" s="75" t="s">
        <v>284</v>
      </c>
      <c r="F172" s="41"/>
      <c r="G172" s="41"/>
      <c r="H172" s="24"/>
    </row>
    <row r="173" spans="1:8" ht="15" customHeight="1" x14ac:dyDescent="0.3">
      <c r="A173" s="19"/>
      <c r="B173" s="19"/>
      <c r="C173" s="23" t="s">
        <v>285</v>
      </c>
      <c r="D173" s="75" t="s">
        <v>286</v>
      </c>
      <c r="E173" s="75" t="s">
        <v>287</v>
      </c>
      <c r="F173" s="41"/>
      <c r="G173" s="41"/>
      <c r="H173" s="24"/>
    </row>
    <row r="174" spans="1:8" ht="15" customHeight="1" x14ac:dyDescent="0.3">
      <c r="A174" s="19"/>
      <c r="B174" s="19"/>
      <c r="C174" s="46" t="s">
        <v>288</v>
      </c>
      <c r="D174" s="76" t="s">
        <v>289</v>
      </c>
      <c r="E174" s="76" t="s">
        <v>290</v>
      </c>
      <c r="F174" s="41"/>
      <c r="G174" s="41"/>
      <c r="H174" s="24"/>
    </row>
    <row r="175" spans="1:8" ht="19.95" customHeight="1" x14ac:dyDescent="0.3">
      <c r="A175" s="19"/>
      <c r="B175" s="19"/>
      <c r="C175" s="23" t="s">
        <v>291</v>
      </c>
      <c r="D175" s="68" t="s">
        <v>292</v>
      </c>
      <c r="E175" s="68" t="s">
        <v>293</v>
      </c>
      <c r="F175" s="48"/>
      <c r="G175" s="41"/>
      <c r="H175" s="24"/>
    </row>
    <row r="176" spans="1:8" ht="22.5" customHeight="1" x14ac:dyDescent="0.3">
      <c r="A176" s="5"/>
      <c r="B176" s="47"/>
      <c r="C176" s="47"/>
      <c r="D176" s="47"/>
      <c r="E176" s="11" t="s">
        <v>294</v>
      </c>
      <c r="F176" s="32">
        <f>SUM(F166:F175)</f>
        <v>0</v>
      </c>
      <c r="G176" s="33">
        <f>SUM(G166:G175)</f>
        <v>0</v>
      </c>
      <c r="H176"/>
    </row>
    <row r="177" spans="1:8" ht="10.5" customHeight="1" x14ac:dyDescent="0.3">
      <c r="A177" s="19"/>
      <c r="B177" s="19"/>
      <c r="C177" s="8"/>
      <c r="D177" s="8"/>
      <c r="E177" s="8"/>
      <c r="F177" s="9"/>
      <c r="G177" s="9"/>
      <c r="H177" s="9"/>
    </row>
    <row r="178" spans="1:8" ht="12.75" customHeight="1" x14ac:dyDescent="0.3">
      <c r="A178" s="69" t="s">
        <v>295</v>
      </c>
      <c r="B178" s="69"/>
      <c r="C178" s="69"/>
      <c r="D178" s="69"/>
      <c r="E178" s="69"/>
      <c r="F178" s="69"/>
      <c r="G178" s="69"/>
      <c r="H178" s="69"/>
    </row>
    <row r="179" spans="1:8" ht="6" customHeight="1" x14ac:dyDescent="0.3">
      <c r="A179" s="20"/>
      <c r="B179" s="2"/>
      <c r="C179" s="2"/>
      <c r="D179" s="2"/>
      <c r="E179" s="2"/>
      <c r="F179" s="2"/>
      <c r="G179" s="2"/>
      <c r="H179" s="2"/>
    </row>
    <row r="180" spans="1:8" ht="15" customHeight="1" x14ac:dyDescent="0.3">
      <c r="A180" s="19"/>
      <c r="B180" s="19"/>
      <c r="C180" s="23" t="s">
        <v>296</v>
      </c>
      <c r="D180" s="75" t="s">
        <v>297</v>
      </c>
      <c r="E180" s="75" t="s">
        <v>298</v>
      </c>
      <c r="F180" s="41"/>
      <c r="G180" s="41"/>
      <c r="H180" s="24"/>
    </row>
    <row r="181" spans="1:8" ht="15" customHeight="1" x14ac:dyDescent="0.3">
      <c r="A181" s="19"/>
      <c r="B181" s="19"/>
      <c r="C181" s="23" t="s">
        <v>299</v>
      </c>
      <c r="D181" s="75" t="s">
        <v>300</v>
      </c>
      <c r="E181" s="75" t="s">
        <v>301</v>
      </c>
      <c r="F181" s="41"/>
      <c r="G181" s="41"/>
      <c r="H181" s="24"/>
    </row>
    <row r="182" spans="1:8" ht="15" customHeight="1" x14ac:dyDescent="0.3">
      <c r="A182" s="19"/>
      <c r="B182" s="19"/>
      <c r="C182" s="23" t="s">
        <v>302</v>
      </c>
      <c r="D182" s="75" t="s">
        <v>303</v>
      </c>
      <c r="E182" s="75" t="s">
        <v>304</v>
      </c>
      <c r="F182" s="41"/>
      <c r="G182" s="41"/>
      <c r="H182" s="24"/>
    </row>
    <row r="183" spans="1:8" ht="15" customHeight="1" x14ac:dyDescent="0.3">
      <c r="A183" s="19"/>
      <c r="B183" s="19"/>
      <c r="C183" s="23" t="s">
        <v>305</v>
      </c>
      <c r="D183" s="75" t="s">
        <v>306</v>
      </c>
      <c r="E183" s="75" t="s">
        <v>307</v>
      </c>
      <c r="F183" s="41"/>
      <c r="G183" s="41"/>
      <c r="H183" s="24"/>
    </row>
    <row r="184" spans="1:8" ht="15" customHeight="1" x14ac:dyDescent="0.3">
      <c r="A184" s="19"/>
      <c r="B184" s="19"/>
      <c r="C184" s="23" t="s">
        <v>308</v>
      </c>
      <c r="D184" s="75" t="s">
        <v>309</v>
      </c>
      <c r="E184" s="75" t="s">
        <v>310</v>
      </c>
      <c r="F184" s="41"/>
      <c r="G184" s="41"/>
      <c r="H184" s="24"/>
    </row>
    <row r="185" spans="1:8" ht="15" customHeight="1" x14ac:dyDescent="0.3">
      <c r="A185" s="19"/>
      <c r="B185" s="19"/>
      <c r="C185" s="23" t="s">
        <v>311</v>
      </c>
      <c r="D185" s="75" t="s">
        <v>312</v>
      </c>
      <c r="E185" s="75" t="s">
        <v>313</v>
      </c>
      <c r="F185" s="41"/>
      <c r="G185" s="41"/>
      <c r="H185" s="24"/>
    </row>
    <row r="186" spans="1:8" ht="15" customHeight="1" x14ac:dyDescent="0.3">
      <c r="A186" s="19"/>
      <c r="B186" s="19"/>
      <c r="C186" s="23" t="s">
        <v>314</v>
      </c>
      <c r="D186" s="75" t="s">
        <v>315</v>
      </c>
      <c r="E186" s="75" t="s">
        <v>316</v>
      </c>
      <c r="F186" s="41"/>
      <c r="G186" s="41"/>
      <c r="H186" s="24"/>
    </row>
    <row r="187" spans="1:8" ht="15" customHeight="1" x14ac:dyDescent="0.3">
      <c r="A187" s="19"/>
      <c r="B187" s="19"/>
      <c r="C187" s="23" t="s">
        <v>317</v>
      </c>
      <c r="D187" s="75" t="s">
        <v>318</v>
      </c>
      <c r="E187" s="75" t="s">
        <v>319</v>
      </c>
      <c r="F187" s="41"/>
      <c r="G187" s="41"/>
      <c r="H187" s="24"/>
    </row>
    <row r="188" spans="1:8" ht="15" customHeight="1" x14ac:dyDescent="0.3">
      <c r="A188" s="19"/>
      <c r="B188" s="19"/>
      <c r="C188" s="23" t="s">
        <v>320</v>
      </c>
      <c r="D188" s="75" t="s">
        <v>321</v>
      </c>
      <c r="E188" s="75" t="s">
        <v>322</v>
      </c>
      <c r="F188" s="41"/>
      <c r="G188" s="41"/>
      <c r="H188" s="24"/>
    </row>
    <row r="189" spans="1:8" ht="15" customHeight="1" x14ac:dyDescent="0.3">
      <c r="A189" s="19"/>
      <c r="B189" s="19"/>
      <c r="C189" s="23" t="s">
        <v>323</v>
      </c>
      <c r="D189" s="75" t="s">
        <v>324</v>
      </c>
      <c r="E189" s="75" t="s">
        <v>325</v>
      </c>
      <c r="F189" s="41"/>
      <c r="G189" s="41"/>
      <c r="H189" s="24"/>
    </row>
    <row r="190" spans="1:8" ht="15" customHeight="1" x14ac:dyDescent="0.3">
      <c r="A190" s="19"/>
      <c r="B190" s="19"/>
      <c r="C190" s="46" t="s">
        <v>326</v>
      </c>
      <c r="D190" s="76" t="s">
        <v>327</v>
      </c>
      <c r="E190" s="76" t="s">
        <v>328</v>
      </c>
      <c r="F190" s="41"/>
      <c r="G190" s="41"/>
      <c r="H190" s="24"/>
    </row>
    <row r="191" spans="1:8" ht="15" customHeight="1" x14ac:dyDescent="0.3">
      <c r="A191" s="19"/>
      <c r="B191" s="19"/>
      <c r="C191" s="23" t="s">
        <v>817</v>
      </c>
      <c r="D191" s="68" t="s">
        <v>329</v>
      </c>
      <c r="E191" s="68" t="s">
        <v>330</v>
      </c>
      <c r="F191" s="48"/>
      <c r="G191" s="41"/>
      <c r="H191" s="24"/>
    </row>
    <row r="192" spans="1:8" ht="22.5" customHeight="1" x14ac:dyDescent="0.3">
      <c r="A192" s="5"/>
      <c r="B192" s="47"/>
      <c r="C192" s="47"/>
      <c r="D192" s="47"/>
      <c r="E192" s="11" t="s">
        <v>331</v>
      </c>
      <c r="F192" s="32">
        <f>SUM(F180:F191)</f>
        <v>0</v>
      </c>
      <c r="G192" s="33">
        <f>SUM(G180:G191)</f>
        <v>0</v>
      </c>
      <c r="H192"/>
    </row>
    <row r="193" spans="1:8" ht="10.5" customHeight="1" x14ac:dyDescent="0.3">
      <c r="A193" s="19"/>
      <c r="B193" s="19"/>
      <c r="C193" s="8"/>
      <c r="D193" s="8"/>
      <c r="E193" s="8"/>
      <c r="F193" s="9"/>
      <c r="G193" s="9"/>
      <c r="H193" s="9"/>
    </row>
    <row r="194" spans="1:8" ht="12.75" customHeight="1" x14ac:dyDescent="0.3">
      <c r="A194" s="69" t="s">
        <v>820</v>
      </c>
      <c r="B194" s="69"/>
      <c r="C194" s="69"/>
      <c r="D194" s="69"/>
      <c r="E194" s="69"/>
      <c r="F194" s="69"/>
      <c r="G194" s="69"/>
      <c r="H194" s="69"/>
    </row>
    <row r="195" spans="1:8" ht="6" customHeight="1" x14ac:dyDescent="0.3">
      <c r="A195" s="20"/>
      <c r="B195" s="2"/>
      <c r="C195" s="2"/>
      <c r="D195" s="2"/>
      <c r="E195" s="2"/>
      <c r="F195" s="2"/>
      <c r="G195" s="2"/>
      <c r="H195" s="2"/>
    </row>
    <row r="196" spans="1:8" ht="15" customHeight="1" x14ac:dyDescent="0.3">
      <c r="A196" s="19"/>
      <c r="B196" s="19"/>
      <c r="C196" s="23" t="s">
        <v>332</v>
      </c>
      <c r="D196" s="75" t="s">
        <v>818</v>
      </c>
      <c r="E196" s="75"/>
      <c r="F196" s="41"/>
      <c r="G196" s="41"/>
      <c r="H196" s="24"/>
    </row>
    <row r="197" spans="1:8" ht="15" customHeight="1" x14ac:dyDescent="0.3">
      <c r="A197" s="19"/>
      <c r="B197" s="19"/>
      <c r="C197" s="23" t="s">
        <v>333</v>
      </c>
      <c r="D197" s="75" t="s">
        <v>363</v>
      </c>
      <c r="E197" s="75" t="s">
        <v>335</v>
      </c>
      <c r="F197" s="41"/>
      <c r="G197" s="41"/>
      <c r="H197" s="24"/>
    </row>
    <row r="198" spans="1:8" ht="15" customHeight="1" x14ac:dyDescent="0.3">
      <c r="A198" s="19"/>
      <c r="B198" s="19"/>
      <c r="C198" s="23" t="s">
        <v>336</v>
      </c>
      <c r="D198" s="75" t="s">
        <v>334</v>
      </c>
      <c r="E198" s="75" t="s">
        <v>335</v>
      </c>
      <c r="F198" s="41"/>
      <c r="G198" s="41"/>
      <c r="H198" s="24"/>
    </row>
    <row r="199" spans="1:8" ht="15" customHeight="1" x14ac:dyDescent="0.3">
      <c r="A199" s="19"/>
      <c r="B199" s="19"/>
      <c r="C199" s="23" t="s">
        <v>339</v>
      </c>
      <c r="D199" s="75" t="s">
        <v>337</v>
      </c>
      <c r="E199" s="75" t="s">
        <v>338</v>
      </c>
      <c r="F199" s="41"/>
      <c r="G199" s="41"/>
      <c r="H199" s="24"/>
    </row>
    <row r="200" spans="1:8" ht="15" customHeight="1" x14ac:dyDescent="0.3">
      <c r="A200" s="19"/>
      <c r="B200" s="19"/>
      <c r="C200" s="23" t="s">
        <v>342</v>
      </c>
      <c r="D200" s="75" t="s">
        <v>340</v>
      </c>
      <c r="E200" s="75" t="s">
        <v>341</v>
      </c>
      <c r="F200" s="41"/>
      <c r="G200" s="41"/>
      <c r="H200" s="24"/>
    </row>
    <row r="201" spans="1:8" ht="15" customHeight="1" x14ac:dyDescent="0.3">
      <c r="A201" s="19"/>
      <c r="B201" s="19"/>
      <c r="C201" s="23" t="s">
        <v>345</v>
      </c>
      <c r="D201" s="75" t="s">
        <v>343</v>
      </c>
      <c r="E201" s="75" t="s">
        <v>344</v>
      </c>
      <c r="F201" s="41"/>
      <c r="G201" s="41"/>
      <c r="H201" s="24"/>
    </row>
    <row r="202" spans="1:8" ht="15" customHeight="1" x14ac:dyDescent="0.3">
      <c r="A202" s="19"/>
      <c r="B202" s="19"/>
      <c r="C202" s="23" t="s">
        <v>348</v>
      </c>
      <c r="D202" s="75" t="s">
        <v>346</v>
      </c>
      <c r="E202" s="75" t="s">
        <v>347</v>
      </c>
      <c r="F202" s="41"/>
      <c r="G202" s="41"/>
      <c r="H202" s="24"/>
    </row>
    <row r="203" spans="1:8" ht="15" customHeight="1" x14ac:dyDescent="0.3">
      <c r="A203" s="19"/>
      <c r="B203" s="19"/>
      <c r="C203" s="23" t="s">
        <v>351</v>
      </c>
      <c r="D203" s="75" t="s">
        <v>349</v>
      </c>
      <c r="E203" s="75" t="s">
        <v>350</v>
      </c>
      <c r="F203" s="41"/>
      <c r="G203" s="41"/>
      <c r="H203" s="24"/>
    </row>
    <row r="204" spans="1:8" ht="15" customHeight="1" x14ac:dyDescent="0.3">
      <c r="A204" s="19"/>
      <c r="B204" s="19"/>
      <c r="C204" s="23" t="s">
        <v>354</v>
      </c>
      <c r="D204" s="75" t="s">
        <v>352</v>
      </c>
      <c r="E204" s="75" t="s">
        <v>353</v>
      </c>
      <c r="F204" s="41"/>
      <c r="G204" s="41"/>
      <c r="H204" s="24"/>
    </row>
    <row r="205" spans="1:8" ht="15" customHeight="1" x14ac:dyDescent="0.3">
      <c r="A205" s="19"/>
      <c r="B205" s="19"/>
      <c r="C205" s="23" t="s">
        <v>357</v>
      </c>
      <c r="D205" s="75" t="s">
        <v>355</v>
      </c>
      <c r="E205" s="75" t="s">
        <v>356</v>
      </c>
      <c r="F205" s="41"/>
      <c r="G205" s="41"/>
      <c r="H205" s="24"/>
    </row>
    <row r="206" spans="1:8" ht="15" customHeight="1" x14ac:dyDescent="0.3">
      <c r="A206" s="19"/>
      <c r="B206" s="19"/>
      <c r="C206" s="46" t="s">
        <v>360</v>
      </c>
      <c r="D206" s="76" t="s">
        <v>358</v>
      </c>
      <c r="E206" s="76" t="s">
        <v>359</v>
      </c>
      <c r="F206" s="41"/>
      <c r="G206" s="41"/>
      <c r="H206" s="24"/>
    </row>
    <row r="207" spans="1:8" ht="15" customHeight="1" x14ac:dyDescent="0.3">
      <c r="A207" s="19"/>
      <c r="B207" s="19"/>
      <c r="C207" s="23" t="s">
        <v>819</v>
      </c>
      <c r="D207" s="68" t="s">
        <v>361</v>
      </c>
      <c r="E207" s="68" t="s">
        <v>362</v>
      </c>
      <c r="F207" s="48"/>
      <c r="G207" s="41"/>
      <c r="H207" s="24"/>
    </row>
    <row r="208" spans="1:8" ht="22.5" customHeight="1" x14ac:dyDescent="0.3">
      <c r="A208" s="5"/>
      <c r="B208" s="47"/>
      <c r="C208" s="47"/>
      <c r="D208" s="47"/>
      <c r="E208" s="11" t="s">
        <v>821</v>
      </c>
      <c r="F208" s="32">
        <f>SUM(F196:F207)</f>
        <v>0</v>
      </c>
      <c r="G208" s="33">
        <f>SUM(G196:G207)</f>
        <v>0</v>
      </c>
      <c r="H208"/>
    </row>
    <row r="209" spans="1:8" ht="10.5" customHeight="1" x14ac:dyDescent="0.3">
      <c r="A209" s="19"/>
      <c r="B209" s="19"/>
      <c r="C209" s="8"/>
      <c r="D209" s="8"/>
      <c r="E209" s="8"/>
      <c r="F209" s="9"/>
      <c r="G209" s="9"/>
      <c r="H209" s="9"/>
    </row>
    <row r="210" spans="1:8" ht="12.75" customHeight="1" x14ac:dyDescent="0.3">
      <c r="A210" s="69" t="s">
        <v>364</v>
      </c>
      <c r="B210" s="69"/>
      <c r="C210" s="69"/>
      <c r="D210" s="69"/>
      <c r="E210" s="69"/>
      <c r="F210" s="69"/>
      <c r="G210" s="69"/>
      <c r="H210" s="69"/>
    </row>
    <row r="211" spans="1:8" ht="6" customHeight="1" x14ac:dyDescent="0.3">
      <c r="A211" s="20"/>
      <c r="B211" s="2"/>
      <c r="C211" s="2"/>
      <c r="D211" s="2"/>
      <c r="E211" s="2"/>
      <c r="F211" s="2"/>
      <c r="G211" s="2"/>
      <c r="H211" s="2"/>
    </row>
    <row r="212" spans="1:8" ht="15" customHeight="1" x14ac:dyDescent="0.3">
      <c r="A212" s="19"/>
      <c r="B212" s="19"/>
      <c r="C212" s="23" t="s">
        <v>365</v>
      </c>
      <c r="D212" s="75" t="s">
        <v>366</v>
      </c>
      <c r="E212" s="75" t="s">
        <v>367</v>
      </c>
      <c r="F212" s="41"/>
      <c r="G212" s="41"/>
      <c r="H212" s="24"/>
    </row>
    <row r="213" spans="1:8" ht="15" customHeight="1" x14ac:dyDescent="0.3">
      <c r="A213" s="19"/>
      <c r="B213" s="19"/>
      <c r="C213" s="23" t="s">
        <v>368</v>
      </c>
      <c r="D213" s="75" t="s">
        <v>369</v>
      </c>
      <c r="E213" s="75" t="s">
        <v>370</v>
      </c>
      <c r="F213" s="41"/>
      <c r="G213" s="41"/>
      <c r="H213" s="24"/>
    </row>
    <row r="214" spans="1:8" ht="15" customHeight="1" x14ac:dyDescent="0.3">
      <c r="A214" s="19"/>
      <c r="B214" s="19"/>
      <c r="C214" s="46" t="s">
        <v>371</v>
      </c>
      <c r="D214" s="76" t="s">
        <v>372</v>
      </c>
      <c r="E214" s="76" t="s">
        <v>373</v>
      </c>
      <c r="F214" s="41"/>
      <c r="G214" s="41"/>
      <c r="H214" s="24"/>
    </row>
    <row r="215" spans="1:8" ht="15" customHeight="1" x14ac:dyDescent="0.3">
      <c r="A215" s="19"/>
      <c r="B215" s="19"/>
      <c r="C215" s="23" t="s">
        <v>374</v>
      </c>
      <c r="D215" s="68" t="s">
        <v>292</v>
      </c>
      <c r="E215" s="68" t="s">
        <v>293</v>
      </c>
      <c r="F215" s="48"/>
      <c r="G215" s="41"/>
      <c r="H215" s="24"/>
    </row>
    <row r="216" spans="1:8" ht="22.5" customHeight="1" x14ac:dyDescent="0.3">
      <c r="A216" s="5"/>
      <c r="B216" s="47"/>
      <c r="C216" s="47"/>
      <c r="D216" s="47"/>
      <c r="E216" s="11" t="s">
        <v>375</v>
      </c>
      <c r="F216" s="32">
        <f>SUM(F212:F215)</f>
        <v>0</v>
      </c>
      <c r="G216" s="33">
        <f>SUM(G212:G215)</f>
        <v>0</v>
      </c>
      <c r="H216"/>
    </row>
    <row r="217" spans="1:8" ht="10.5" customHeight="1" x14ac:dyDescent="0.3">
      <c r="A217" s="19"/>
      <c r="B217" s="19"/>
      <c r="C217" s="8"/>
      <c r="D217" s="8"/>
      <c r="E217" s="8"/>
      <c r="F217" s="9"/>
      <c r="G217" s="9"/>
      <c r="H217" s="9"/>
    </row>
    <row r="218" spans="1:8" ht="12.75" customHeight="1" x14ac:dyDescent="0.3">
      <c r="A218" s="69" t="s">
        <v>376</v>
      </c>
      <c r="B218" s="69"/>
      <c r="C218" s="69"/>
      <c r="D218" s="69"/>
      <c r="E218" s="69"/>
      <c r="F218" s="69"/>
      <c r="G218" s="69"/>
      <c r="H218" s="69"/>
    </row>
    <row r="219" spans="1:8" ht="6" customHeight="1" x14ac:dyDescent="0.3">
      <c r="A219" s="20"/>
      <c r="B219" s="2"/>
      <c r="C219" s="2"/>
      <c r="D219" s="2"/>
      <c r="E219" s="2"/>
      <c r="F219" s="2"/>
      <c r="G219" s="2"/>
      <c r="H219" s="2"/>
    </row>
    <row r="220" spans="1:8" ht="15" customHeight="1" x14ac:dyDescent="0.3">
      <c r="A220" s="19"/>
      <c r="B220" s="19"/>
      <c r="C220" s="23" t="s">
        <v>377</v>
      </c>
      <c r="D220" s="75" t="s">
        <v>378</v>
      </c>
      <c r="E220" s="75" t="s">
        <v>379</v>
      </c>
      <c r="F220" s="41"/>
      <c r="G220" s="41"/>
      <c r="H220" s="24"/>
    </row>
    <row r="221" spans="1:8" ht="15" customHeight="1" x14ac:dyDescent="0.3">
      <c r="A221" s="19"/>
      <c r="B221" s="19"/>
      <c r="C221" s="23" t="s">
        <v>380</v>
      </c>
      <c r="D221" s="75" t="s">
        <v>381</v>
      </c>
      <c r="E221" s="75" t="s">
        <v>382</v>
      </c>
      <c r="F221" s="41"/>
      <c r="G221" s="41"/>
      <c r="H221" s="24"/>
    </row>
    <row r="222" spans="1:8" ht="15" customHeight="1" x14ac:dyDescent="0.3">
      <c r="A222" s="19"/>
      <c r="B222" s="19"/>
      <c r="C222" s="23" t="s">
        <v>383</v>
      </c>
      <c r="D222" s="75" t="s">
        <v>384</v>
      </c>
      <c r="E222" s="75" t="s">
        <v>385</v>
      </c>
      <c r="F222" s="41"/>
      <c r="G222" s="41"/>
      <c r="H222" s="24"/>
    </row>
    <row r="223" spans="1:8" ht="15" customHeight="1" x14ac:dyDescent="0.3">
      <c r="A223" s="19"/>
      <c r="B223" s="19"/>
      <c r="C223" s="23" t="s">
        <v>386</v>
      </c>
      <c r="D223" s="75" t="s">
        <v>387</v>
      </c>
      <c r="E223" s="75" t="s">
        <v>388</v>
      </c>
      <c r="F223" s="41"/>
      <c r="G223" s="41"/>
      <c r="H223" s="24"/>
    </row>
    <row r="224" spans="1:8" ht="15" customHeight="1" x14ac:dyDescent="0.3">
      <c r="A224" s="19"/>
      <c r="B224" s="19"/>
      <c r="C224" s="23" t="s">
        <v>389</v>
      </c>
      <c r="D224" s="75" t="s">
        <v>390</v>
      </c>
      <c r="E224" s="75" t="s">
        <v>391</v>
      </c>
      <c r="F224" s="41"/>
      <c r="G224" s="41"/>
      <c r="H224" s="24"/>
    </row>
    <row r="225" spans="1:8" ht="15" customHeight="1" x14ac:dyDescent="0.3">
      <c r="A225" s="19"/>
      <c r="B225" s="19"/>
      <c r="C225" s="23" t="s">
        <v>392</v>
      </c>
      <c r="D225" s="75" t="s">
        <v>393</v>
      </c>
      <c r="E225" s="75" t="s">
        <v>394</v>
      </c>
      <c r="F225" s="41"/>
      <c r="G225" s="41"/>
      <c r="H225" s="24"/>
    </row>
    <row r="226" spans="1:8" ht="15" customHeight="1" x14ac:dyDescent="0.3">
      <c r="A226" s="19"/>
      <c r="B226" s="19"/>
      <c r="C226" s="23" t="s">
        <v>395</v>
      </c>
      <c r="D226" s="75" t="s">
        <v>396</v>
      </c>
      <c r="E226" s="75" t="s">
        <v>397</v>
      </c>
      <c r="F226" s="41"/>
      <c r="G226" s="41"/>
      <c r="H226" s="24"/>
    </row>
    <row r="227" spans="1:8" ht="15" customHeight="1" x14ac:dyDescent="0.3">
      <c r="A227" s="19"/>
      <c r="B227" s="19"/>
      <c r="C227" s="23" t="s">
        <v>398</v>
      </c>
      <c r="D227" s="75" t="s">
        <v>399</v>
      </c>
      <c r="E227" s="75" t="s">
        <v>400</v>
      </c>
      <c r="F227" s="41"/>
      <c r="G227" s="41"/>
      <c r="H227" s="24"/>
    </row>
    <row r="228" spans="1:8" ht="15" customHeight="1" x14ac:dyDescent="0.3">
      <c r="A228" s="19"/>
      <c r="B228" s="19"/>
      <c r="C228" s="23" t="s">
        <v>401</v>
      </c>
      <c r="D228" s="75" t="s">
        <v>402</v>
      </c>
      <c r="E228" s="75" t="s">
        <v>403</v>
      </c>
      <c r="F228" s="41"/>
      <c r="G228" s="41"/>
      <c r="H228" s="24"/>
    </row>
    <row r="229" spans="1:8" ht="15" customHeight="1" x14ac:dyDescent="0.3">
      <c r="A229" s="19"/>
      <c r="B229" s="19"/>
      <c r="C229" s="23" t="s">
        <v>404</v>
      </c>
      <c r="D229" s="75" t="s">
        <v>405</v>
      </c>
      <c r="E229" s="75" t="s">
        <v>406</v>
      </c>
      <c r="F229" s="41"/>
      <c r="G229" s="41"/>
      <c r="H229" s="24"/>
    </row>
    <row r="230" spans="1:8" ht="15" customHeight="1" x14ac:dyDescent="0.3">
      <c r="A230" s="19"/>
      <c r="B230" s="19"/>
      <c r="C230" s="23" t="s">
        <v>407</v>
      </c>
      <c r="D230" s="75" t="s">
        <v>408</v>
      </c>
      <c r="E230" s="75" t="s">
        <v>409</v>
      </c>
      <c r="F230" s="41"/>
      <c r="G230" s="41"/>
      <c r="H230" s="24"/>
    </row>
    <row r="231" spans="1:8" ht="15" customHeight="1" x14ac:dyDescent="0.3">
      <c r="A231" s="19"/>
      <c r="B231" s="19"/>
      <c r="C231" s="23" t="s">
        <v>410</v>
      </c>
      <c r="D231" s="75" t="s">
        <v>411</v>
      </c>
      <c r="E231" s="75" t="s">
        <v>412</v>
      </c>
      <c r="F231" s="41"/>
      <c r="G231" s="41"/>
      <c r="H231" s="24"/>
    </row>
    <row r="232" spans="1:8" ht="15" customHeight="1" x14ac:dyDescent="0.3">
      <c r="A232" s="19"/>
      <c r="B232" s="19"/>
      <c r="C232" s="23" t="s">
        <v>413</v>
      </c>
      <c r="D232" s="75" t="s">
        <v>414</v>
      </c>
      <c r="E232" s="75" t="s">
        <v>415</v>
      </c>
      <c r="F232" s="41"/>
      <c r="G232" s="41"/>
      <c r="H232" s="24"/>
    </row>
    <row r="233" spans="1:8" ht="15" customHeight="1" x14ac:dyDescent="0.3">
      <c r="A233" s="19"/>
      <c r="B233" s="19"/>
      <c r="C233" s="46" t="s">
        <v>416</v>
      </c>
      <c r="D233" s="76" t="s">
        <v>417</v>
      </c>
      <c r="E233" s="76" t="s">
        <v>418</v>
      </c>
      <c r="F233" s="41"/>
      <c r="G233" s="41"/>
      <c r="H233" s="24"/>
    </row>
    <row r="234" spans="1:8" ht="15" customHeight="1" x14ac:dyDescent="0.3">
      <c r="A234" s="19"/>
      <c r="B234" s="19"/>
      <c r="C234" s="23" t="s">
        <v>419</v>
      </c>
      <c r="D234" s="68" t="s">
        <v>420</v>
      </c>
      <c r="E234" s="68" t="s">
        <v>421</v>
      </c>
      <c r="F234" s="48"/>
      <c r="G234" s="41"/>
      <c r="H234" s="24"/>
    </row>
    <row r="235" spans="1:8" ht="22.5" customHeight="1" x14ac:dyDescent="0.3">
      <c r="A235" s="5"/>
      <c r="B235" s="47"/>
      <c r="C235" s="47"/>
      <c r="D235" s="47"/>
      <c r="E235" s="11" t="s">
        <v>422</v>
      </c>
      <c r="F235" s="32">
        <f>SUM(F220:F234)</f>
        <v>0</v>
      </c>
      <c r="G235" s="33">
        <f>SUM(G220:G234)</f>
        <v>0</v>
      </c>
      <c r="H235"/>
    </row>
    <row r="236" spans="1:8" ht="10.5" customHeight="1" x14ac:dyDescent="0.3">
      <c r="A236" s="19"/>
      <c r="B236" s="19"/>
      <c r="C236" s="8"/>
      <c r="D236" s="8"/>
      <c r="E236" s="8"/>
      <c r="F236" s="9"/>
      <c r="G236" s="9"/>
      <c r="H236" s="9"/>
    </row>
    <row r="237" spans="1:8" ht="12.75" customHeight="1" x14ac:dyDescent="0.3">
      <c r="A237" s="69" t="s">
        <v>423</v>
      </c>
      <c r="B237" s="69"/>
      <c r="C237" s="69"/>
      <c r="D237" s="69"/>
      <c r="E237" s="69"/>
      <c r="F237" s="69"/>
      <c r="G237" s="69"/>
      <c r="H237" s="69"/>
    </row>
    <row r="238" spans="1:8" ht="6" customHeight="1" x14ac:dyDescent="0.3">
      <c r="A238" s="20"/>
      <c r="B238" s="2"/>
      <c r="C238" s="2"/>
      <c r="D238" s="2"/>
      <c r="E238" s="2"/>
      <c r="F238" s="2"/>
      <c r="G238" s="2"/>
      <c r="H238" s="2"/>
    </row>
    <row r="239" spans="1:8" ht="15" customHeight="1" x14ac:dyDescent="0.3">
      <c r="A239" s="19"/>
      <c r="B239" s="19"/>
      <c r="C239" s="23" t="s">
        <v>424</v>
      </c>
      <c r="D239" s="75" t="s">
        <v>425</v>
      </c>
      <c r="E239" s="75" t="s">
        <v>426</v>
      </c>
      <c r="F239" s="41"/>
      <c r="G239" s="41"/>
      <c r="H239" s="24"/>
    </row>
    <row r="240" spans="1:8" ht="15" customHeight="1" x14ac:dyDescent="0.3">
      <c r="A240" s="19"/>
      <c r="B240" s="19"/>
      <c r="C240" s="23" t="s">
        <v>427</v>
      </c>
      <c r="D240" s="75" t="s">
        <v>428</v>
      </c>
      <c r="E240" s="75" t="s">
        <v>429</v>
      </c>
      <c r="F240" s="41"/>
      <c r="G240" s="41"/>
      <c r="H240" s="24"/>
    </row>
    <row r="241" spans="1:8" ht="15" customHeight="1" x14ac:dyDescent="0.3">
      <c r="A241" s="19"/>
      <c r="B241" s="19"/>
      <c r="C241" s="23" t="s">
        <v>430</v>
      </c>
      <c r="D241" s="75" t="s">
        <v>431</v>
      </c>
      <c r="E241" s="75" t="s">
        <v>432</v>
      </c>
      <c r="F241" s="41"/>
      <c r="G241" s="41"/>
      <c r="H241" s="24"/>
    </row>
    <row r="242" spans="1:8" ht="15" customHeight="1" x14ac:dyDescent="0.3">
      <c r="A242" s="19"/>
      <c r="B242" s="19"/>
      <c r="C242" s="23" t="s">
        <v>433</v>
      </c>
      <c r="D242" s="75" t="s">
        <v>434</v>
      </c>
      <c r="E242" s="75" t="s">
        <v>435</v>
      </c>
      <c r="F242" s="41"/>
      <c r="G242" s="41"/>
      <c r="H242" s="24"/>
    </row>
    <row r="243" spans="1:8" ht="15" customHeight="1" x14ac:dyDescent="0.3">
      <c r="A243" s="19"/>
      <c r="B243" s="19"/>
      <c r="C243" s="23" t="s">
        <v>436</v>
      </c>
      <c r="D243" s="75" t="s">
        <v>437</v>
      </c>
      <c r="E243" s="75" t="s">
        <v>438</v>
      </c>
      <c r="F243" s="41"/>
      <c r="G243" s="41"/>
      <c r="H243" s="24"/>
    </row>
    <row r="244" spans="1:8" ht="15" customHeight="1" x14ac:dyDescent="0.3">
      <c r="A244" s="19"/>
      <c r="B244" s="19"/>
      <c r="C244" s="23" t="s">
        <v>439</v>
      </c>
      <c r="D244" s="75" t="s">
        <v>440</v>
      </c>
      <c r="E244" s="75" t="s">
        <v>441</v>
      </c>
      <c r="F244" s="41"/>
      <c r="G244" s="41"/>
      <c r="H244" s="24"/>
    </row>
    <row r="245" spans="1:8" ht="15" customHeight="1" x14ac:dyDescent="0.3">
      <c r="A245" s="19"/>
      <c r="B245" s="19"/>
      <c r="C245" s="23" t="s">
        <v>442</v>
      </c>
      <c r="D245" s="75" t="s">
        <v>443</v>
      </c>
      <c r="E245" s="75" t="s">
        <v>444</v>
      </c>
      <c r="F245" s="41"/>
      <c r="G245" s="41"/>
      <c r="H245" s="24"/>
    </row>
    <row r="246" spans="1:8" ht="15" customHeight="1" x14ac:dyDescent="0.3">
      <c r="A246" s="19"/>
      <c r="B246" s="19"/>
      <c r="C246" s="23" t="s">
        <v>445</v>
      </c>
      <c r="D246" s="75" t="s">
        <v>446</v>
      </c>
      <c r="E246" s="75" t="s">
        <v>447</v>
      </c>
      <c r="F246" s="41"/>
      <c r="G246" s="41"/>
      <c r="H246" s="24"/>
    </row>
    <row r="247" spans="1:8" ht="15" customHeight="1" x14ac:dyDescent="0.3">
      <c r="A247" s="19"/>
      <c r="B247" s="19"/>
      <c r="C247" s="23" t="s">
        <v>448</v>
      </c>
      <c r="D247" s="75" t="s">
        <v>449</v>
      </c>
      <c r="E247" s="75" t="s">
        <v>450</v>
      </c>
      <c r="F247" s="41"/>
      <c r="G247" s="41"/>
      <c r="H247" s="24"/>
    </row>
    <row r="248" spans="1:8" ht="15" customHeight="1" x14ac:dyDescent="0.3">
      <c r="A248" s="19"/>
      <c r="B248" s="19"/>
      <c r="C248" s="23" t="s">
        <v>451</v>
      </c>
      <c r="D248" s="75" t="s">
        <v>452</v>
      </c>
      <c r="E248" s="75" t="s">
        <v>453</v>
      </c>
      <c r="F248" s="41"/>
      <c r="G248" s="41"/>
      <c r="H248" s="24"/>
    </row>
    <row r="249" spans="1:8" ht="15" customHeight="1" x14ac:dyDescent="0.3">
      <c r="A249" s="19"/>
      <c r="B249" s="19"/>
      <c r="C249" s="23" t="s">
        <v>454</v>
      </c>
      <c r="D249" s="75" t="s">
        <v>455</v>
      </c>
      <c r="E249" s="75" t="s">
        <v>456</v>
      </c>
      <c r="F249" s="41"/>
      <c r="G249" s="41"/>
      <c r="H249" s="24"/>
    </row>
    <row r="250" spans="1:8" ht="15" customHeight="1" x14ac:dyDescent="0.3">
      <c r="A250" s="19"/>
      <c r="B250" s="19"/>
      <c r="C250" s="23" t="s">
        <v>457</v>
      </c>
      <c r="D250" s="75" t="s">
        <v>458</v>
      </c>
      <c r="E250" s="75" t="s">
        <v>459</v>
      </c>
      <c r="F250" s="41"/>
      <c r="G250" s="41"/>
      <c r="H250" s="24"/>
    </row>
    <row r="251" spans="1:8" ht="15" customHeight="1" x14ac:dyDescent="0.3">
      <c r="A251" s="19"/>
      <c r="B251" s="19"/>
      <c r="C251" s="23" t="s">
        <v>460</v>
      </c>
      <c r="D251" s="75" t="s">
        <v>461</v>
      </c>
      <c r="E251" s="75" t="s">
        <v>462</v>
      </c>
      <c r="F251" s="41"/>
      <c r="G251" s="41"/>
      <c r="H251" s="24"/>
    </row>
    <row r="252" spans="1:8" ht="15" customHeight="1" x14ac:dyDescent="0.3">
      <c r="A252" s="19"/>
      <c r="B252" s="19"/>
      <c r="C252" s="46" t="s">
        <v>463</v>
      </c>
      <c r="D252" s="76" t="s">
        <v>372</v>
      </c>
      <c r="E252" s="76" t="s">
        <v>373</v>
      </c>
      <c r="F252" s="41"/>
      <c r="G252" s="41"/>
      <c r="H252" s="24"/>
    </row>
    <row r="253" spans="1:8" ht="15" customHeight="1" x14ac:dyDescent="0.3">
      <c r="A253" s="19"/>
      <c r="B253" s="19"/>
      <c r="C253" s="23" t="s">
        <v>464</v>
      </c>
      <c r="D253" s="68" t="s">
        <v>329</v>
      </c>
      <c r="E253" s="68" t="s">
        <v>330</v>
      </c>
      <c r="F253" s="48"/>
      <c r="G253" s="41"/>
      <c r="H253" s="24"/>
    </row>
    <row r="254" spans="1:8" ht="22.5" customHeight="1" x14ac:dyDescent="0.3">
      <c r="A254" s="5"/>
      <c r="B254" s="47"/>
      <c r="C254" s="47"/>
      <c r="D254" s="47"/>
      <c r="E254" s="11" t="s">
        <v>465</v>
      </c>
      <c r="F254" s="32">
        <f>SUM(F239:F253)</f>
        <v>0</v>
      </c>
      <c r="G254" s="33">
        <f>SUM(G239:G253)</f>
        <v>0</v>
      </c>
      <c r="H254"/>
    </row>
    <row r="255" spans="1:8" ht="10.5" customHeight="1" x14ac:dyDescent="0.3">
      <c r="A255" s="19"/>
      <c r="B255" s="19"/>
      <c r="C255" s="8"/>
      <c r="D255" s="8"/>
      <c r="E255" s="8"/>
      <c r="F255" s="9"/>
      <c r="G255" s="9"/>
      <c r="H255" s="9"/>
    </row>
    <row r="256" spans="1:8" ht="12.75" customHeight="1" x14ac:dyDescent="0.3">
      <c r="A256" s="69" t="s">
        <v>466</v>
      </c>
      <c r="B256" s="69"/>
      <c r="C256" s="69"/>
      <c r="D256" s="69"/>
      <c r="E256" s="69"/>
      <c r="F256" s="69"/>
      <c r="G256" s="69"/>
      <c r="H256" s="69"/>
    </row>
    <row r="257" spans="1:8" ht="6" customHeight="1" x14ac:dyDescent="0.3">
      <c r="A257" s="20"/>
      <c r="B257" s="2"/>
      <c r="C257" s="2"/>
      <c r="D257" s="2"/>
      <c r="E257" s="2"/>
      <c r="F257" s="2"/>
      <c r="G257" s="2"/>
      <c r="H257" s="2"/>
    </row>
    <row r="258" spans="1:8" ht="15" customHeight="1" x14ac:dyDescent="0.3">
      <c r="A258" s="19"/>
      <c r="B258" s="19"/>
      <c r="C258" s="23" t="s">
        <v>467</v>
      </c>
      <c r="D258" s="75" t="s">
        <v>468</v>
      </c>
      <c r="E258" s="75" t="s">
        <v>469</v>
      </c>
      <c r="F258" s="41"/>
      <c r="G258" s="41"/>
      <c r="H258" s="24"/>
    </row>
    <row r="259" spans="1:8" ht="15" customHeight="1" x14ac:dyDescent="0.3">
      <c r="A259" s="19"/>
      <c r="B259" s="19"/>
      <c r="C259" s="23" t="s">
        <v>470</v>
      </c>
      <c r="D259" s="75" t="s">
        <v>471</v>
      </c>
      <c r="E259" s="75" t="s">
        <v>472</v>
      </c>
      <c r="F259" s="41"/>
      <c r="G259" s="41"/>
      <c r="H259" s="24"/>
    </row>
    <row r="260" spans="1:8" ht="15" customHeight="1" x14ac:dyDescent="0.3">
      <c r="A260" s="19"/>
      <c r="B260" s="19"/>
      <c r="C260" s="23" t="s">
        <v>473</v>
      </c>
      <c r="D260" s="75" t="s">
        <v>474</v>
      </c>
      <c r="E260" s="75" t="s">
        <v>475</v>
      </c>
      <c r="F260" s="41"/>
      <c r="G260" s="41"/>
      <c r="H260" s="24"/>
    </row>
    <row r="261" spans="1:8" ht="15" customHeight="1" x14ac:dyDescent="0.3">
      <c r="A261" s="19"/>
      <c r="B261" s="19"/>
      <c r="C261" s="23" t="s">
        <v>476</v>
      </c>
      <c r="D261" s="75" t="s">
        <v>477</v>
      </c>
      <c r="E261" s="75" t="s">
        <v>478</v>
      </c>
      <c r="F261" s="41"/>
      <c r="G261" s="41"/>
      <c r="H261" s="24"/>
    </row>
    <row r="262" spans="1:8" ht="15" customHeight="1" x14ac:dyDescent="0.3">
      <c r="A262" s="19"/>
      <c r="B262" s="19"/>
      <c r="C262" s="23" t="s">
        <v>479</v>
      </c>
      <c r="D262" s="75" t="s">
        <v>480</v>
      </c>
      <c r="E262" s="75" t="s">
        <v>481</v>
      </c>
      <c r="F262" s="41"/>
      <c r="G262" s="41"/>
      <c r="H262" s="24"/>
    </row>
    <row r="263" spans="1:8" ht="15" customHeight="1" x14ac:dyDescent="0.3">
      <c r="A263" s="19"/>
      <c r="B263" s="19"/>
      <c r="C263" s="23" t="s">
        <v>482</v>
      </c>
      <c r="D263" s="75" t="s">
        <v>483</v>
      </c>
      <c r="E263" s="75" t="s">
        <v>484</v>
      </c>
      <c r="F263" s="41"/>
      <c r="G263" s="41"/>
      <c r="H263" s="24"/>
    </row>
    <row r="264" spans="1:8" ht="15" customHeight="1" x14ac:dyDescent="0.3">
      <c r="A264" s="19"/>
      <c r="B264" s="19"/>
      <c r="C264" s="23" t="s">
        <v>485</v>
      </c>
      <c r="D264" s="75" t="s">
        <v>486</v>
      </c>
      <c r="E264" s="75" t="s">
        <v>487</v>
      </c>
      <c r="F264" s="41"/>
      <c r="G264" s="41"/>
      <c r="H264" s="24"/>
    </row>
    <row r="265" spans="1:8" ht="15" customHeight="1" x14ac:dyDescent="0.3">
      <c r="A265" s="19"/>
      <c r="B265" s="19"/>
      <c r="C265" s="23" t="s">
        <v>488</v>
      </c>
      <c r="D265" s="75" t="s">
        <v>489</v>
      </c>
      <c r="E265" s="75" t="s">
        <v>490</v>
      </c>
      <c r="F265" s="41"/>
      <c r="G265" s="41"/>
      <c r="H265" s="24"/>
    </row>
    <row r="266" spans="1:8" ht="15" customHeight="1" x14ac:dyDescent="0.3">
      <c r="A266" s="19"/>
      <c r="B266" s="19"/>
      <c r="C266" s="23" t="s">
        <v>491</v>
      </c>
      <c r="D266" s="75" t="s">
        <v>492</v>
      </c>
      <c r="E266" s="75" t="s">
        <v>493</v>
      </c>
      <c r="F266" s="41"/>
      <c r="G266" s="41"/>
      <c r="H266" s="24"/>
    </row>
    <row r="267" spans="1:8" ht="15" customHeight="1" x14ac:dyDescent="0.3">
      <c r="A267" s="19"/>
      <c r="B267" s="19"/>
      <c r="C267" s="23" t="s">
        <v>494</v>
      </c>
      <c r="D267" s="75" t="s">
        <v>495</v>
      </c>
      <c r="E267" s="75" t="s">
        <v>496</v>
      </c>
      <c r="F267" s="41"/>
      <c r="G267" s="41"/>
      <c r="H267" s="24"/>
    </row>
    <row r="268" spans="1:8" ht="15" customHeight="1" x14ac:dyDescent="0.3">
      <c r="A268" s="19"/>
      <c r="B268" s="19"/>
      <c r="C268" s="23" t="s">
        <v>497</v>
      </c>
      <c r="D268" s="75" t="s">
        <v>498</v>
      </c>
      <c r="E268" s="75" t="s">
        <v>499</v>
      </c>
      <c r="F268" s="41"/>
      <c r="G268" s="41"/>
      <c r="H268" s="24"/>
    </row>
    <row r="269" spans="1:8" ht="15" customHeight="1" x14ac:dyDescent="0.3">
      <c r="A269" s="19"/>
      <c r="B269" s="19"/>
      <c r="C269" s="23" t="s">
        <v>500</v>
      </c>
      <c r="D269" s="75" t="s">
        <v>501</v>
      </c>
      <c r="E269" s="75" t="s">
        <v>502</v>
      </c>
      <c r="F269" s="41"/>
      <c r="G269" s="41"/>
      <c r="H269" s="24"/>
    </row>
    <row r="270" spans="1:8" ht="15" customHeight="1" x14ac:dyDescent="0.3">
      <c r="A270" s="19"/>
      <c r="B270" s="19"/>
      <c r="C270" s="46" t="s">
        <v>503</v>
      </c>
      <c r="D270" s="76" t="s">
        <v>504</v>
      </c>
      <c r="E270" s="76" t="s">
        <v>505</v>
      </c>
      <c r="F270" s="41"/>
      <c r="G270" s="41"/>
      <c r="H270" s="24"/>
    </row>
    <row r="271" spans="1:8" ht="15" customHeight="1" x14ac:dyDescent="0.3">
      <c r="A271" s="19"/>
      <c r="B271" s="19"/>
      <c r="C271" s="23" t="s">
        <v>506</v>
      </c>
      <c r="D271" s="68" t="s">
        <v>507</v>
      </c>
      <c r="E271" s="68" t="s">
        <v>508</v>
      </c>
      <c r="F271" s="48"/>
      <c r="G271" s="41"/>
      <c r="H271" s="24"/>
    </row>
    <row r="272" spans="1:8" ht="22.5" customHeight="1" x14ac:dyDescent="0.3">
      <c r="A272" s="5"/>
      <c r="B272" s="47"/>
      <c r="C272" s="47"/>
      <c r="D272" s="47"/>
      <c r="E272" s="11" t="s">
        <v>509</v>
      </c>
      <c r="F272" s="32">
        <f>SUM(F258:F271)</f>
        <v>0</v>
      </c>
      <c r="G272" s="33">
        <f>SUM(G258:G271)</f>
        <v>0</v>
      </c>
      <c r="H272"/>
    </row>
    <row r="273" spans="1:8" ht="10.5" customHeight="1" x14ac:dyDescent="0.3">
      <c r="A273" s="19"/>
      <c r="B273" s="19"/>
      <c r="C273" s="8"/>
      <c r="D273" s="8"/>
      <c r="E273" s="8"/>
      <c r="F273" s="9"/>
      <c r="G273" s="9"/>
      <c r="H273" s="9"/>
    </row>
    <row r="274" spans="1:8" ht="12.75" customHeight="1" x14ac:dyDescent="0.3">
      <c r="A274" s="69" t="s">
        <v>510</v>
      </c>
      <c r="B274" s="69"/>
      <c r="C274" s="69"/>
      <c r="D274" s="69"/>
      <c r="E274" s="69"/>
      <c r="F274" s="69"/>
      <c r="G274" s="69"/>
      <c r="H274" s="69"/>
    </row>
    <row r="275" spans="1:8" ht="6" customHeight="1" x14ac:dyDescent="0.3">
      <c r="A275" s="20"/>
      <c r="B275" s="2"/>
      <c r="C275" s="2"/>
      <c r="D275" s="2"/>
      <c r="E275" s="2"/>
      <c r="F275" s="2"/>
      <c r="G275" s="2"/>
      <c r="H275" s="2"/>
    </row>
    <row r="276" spans="1:8" ht="15" customHeight="1" x14ac:dyDescent="0.3">
      <c r="A276" s="19"/>
      <c r="B276" s="19"/>
      <c r="C276" s="23" t="s">
        <v>511</v>
      </c>
      <c r="D276" s="75" t="s">
        <v>512</v>
      </c>
      <c r="E276" s="75" t="s">
        <v>513</v>
      </c>
      <c r="F276" s="41"/>
      <c r="G276" s="41"/>
      <c r="H276" s="24"/>
    </row>
    <row r="277" spans="1:8" ht="15" customHeight="1" x14ac:dyDescent="0.3">
      <c r="A277" s="19"/>
      <c r="B277" s="19"/>
      <c r="C277" s="23" t="s">
        <v>514</v>
      </c>
      <c r="D277" s="75" t="s">
        <v>515</v>
      </c>
      <c r="E277" s="75" t="s">
        <v>516</v>
      </c>
      <c r="F277" s="41"/>
      <c r="G277" s="41"/>
      <c r="H277" s="24"/>
    </row>
    <row r="278" spans="1:8" ht="15" customHeight="1" x14ac:dyDescent="0.3">
      <c r="A278" s="19"/>
      <c r="B278" s="19"/>
      <c r="C278" s="46" t="s">
        <v>517</v>
      </c>
      <c r="D278" s="76" t="s">
        <v>518</v>
      </c>
      <c r="E278" s="76" t="s">
        <v>519</v>
      </c>
      <c r="F278" s="41"/>
      <c r="G278" s="41"/>
      <c r="H278" s="24"/>
    </row>
    <row r="279" spans="1:8" ht="15" customHeight="1" x14ac:dyDescent="0.3">
      <c r="A279" s="19"/>
      <c r="B279" s="19"/>
      <c r="C279" s="23" t="s">
        <v>520</v>
      </c>
      <c r="D279" s="68" t="s">
        <v>521</v>
      </c>
      <c r="E279" s="68" t="s">
        <v>522</v>
      </c>
      <c r="F279" s="48"/>
      <c r="G279" s="41"/>
      <c r="H279" s="24"/>
    </row>
    <row r="280" spans="1:8" ht="22.5" customHeight="1" x14ac:dyDescent="0.3">
      <c r="A280" s="5"/>
      <c r="B280" s="47"/>
      <c r="C280" s="47"/>
      <c r="D280" s="47"/>
      <c r="E280" s="11" t="s">
        <v>523</v>
      </c>
      <c r="F280" s="32">
        <f>SUM(F276:F279)</f>
        <v>0</v>
      </c>
      <c r="G280" s="33">
        <f>SUM(G276:G279)</f>
        <v>0</v>
      </c>
      <c r="H280"/>
    </row>
    <row r="281" spans="1:8" ht="10.5" customHeight="1" x14ac:dyDescent="0.3">
      <c r="A281" s="19"/>
      <c r="B281" s="19"/>
      <c r="C281" s="8"/>
      <c r="D281" s="8"/>
      <c r="E281" s="8"/>
      <c r="F281" s="9"/>
      <c r="G281" s="9"/>
      <c r="H281" s="9"/>
    </row>
    <row r="282" spans="1:8" ht="12.75" customHeight="1" x14ac:dyDescent="0.3">
      <c r="A282" s="69" t="s">
        <v>779</v>
      </c>
      <c r="B282" s="69"/>
      <c r="C282" s="69"/>
      <c r="D282" s="69"/>
      <c r="E282" s="69"/>
      <c r="F282" s="69"/>
      <c r="G282" s="69"/>
      <c r="H282" s="69"/>
    </row>
    <row r="283" spans="1:8" ht="6" customHeight="1" x14ac:dyDescent="0.3">
      <c r="A283" s="20"/>
      <c r="B283" s="2"/>
      <c r="C283" s="2"/>
      <c r="D283" s="2"/>
      <c r="E283" s="2"/>
      <c r="F283" s="2"/>
      <c r="G283" s="2"/>
      <c r="H283" s="2"/>
    </row>
    <row r="284" spans="1:8" ht="15" customHeight="1" x14ac:dyDescent="0.3">
      <c r="A284" s="19"/>
      <c r="B284" s="19"/>
      <c r="C284" s="23" t="s">
        <v>524</v>
      </c>
      <c r="D284" s="75" t="s">
        <v>525</v>
      </c>
      <c r="E284" s="75" t="s">
        <v>526</v>
      </c>
      <c r="F284" s="41"/>
      <c r="G284" s="41"/>
      <c r="H284" s="24"/>
    </row>
    <row r="285" spans="1:8" ht="15" customHeight="1" x14ac:dyDescent="0.3">
      <c r="A285" s="19"/>
      <c r="B285" s="19"/>
      <c r="C285" s="23" t="s">
        <v>527</v>
      </c>
      <c r="D285" s="75" t="s">
        <v>528</v>
      </c>
      <c r="E285" s="75" t="s">
        <v>529</v>
      </c>
      <c r="F285" s="41"/>
      <c r="G285" s="41"/>
      <c r="H285" s="24"/>
    </row>
    <row r="286" spans="1:8" ht="15" customHeight="1" x14ac:dyDescent="0.3">
      <c r="A286" s="19"/>
      <c r="B286" s="19"/>
      <c r="C286" s="23" t="s">
        <v>530</v>
      </c>
      <c r="D286" s="75" t="s">
        <v>531</v>
      </c>
      <c r="E286" s="75" t="s">
        <v>532</v>
      </c>
      <c r="F286" s="41"/>
      <c r="G286" s="41"/>
      <c r="H286" s="24"/>
    </row>
    <row r="287" spans="1:8" ht="15" customHeight="1" x14ac:dyDescent="0.3">
      <c r="A287" s="19"/>
      <c r="B287" s="19"/>
      <c r="C287" s="23" t="s">
        <v>787</v>
      </c>
      <c r="D287" s="75" t="s">
        <v>533</v>
      </c>
      <c r="E287" s="75" t="s">
        <v>534</v>
      </c>
      <c r="F287" s="41"/>
      <c r="G287" s="41"/>
      <c r="H287" s="24"/>
    </row>
    <row r="288" spans="1:8" ht="15" customHeight="1" x14ac:dyDescent="0.3">
      <c r="A288" s="19"/>
      <c r="B288" s="19"/>
      <c r="C288" s="23" t="s">
        <v>535</v>
      </c>
      <c r="D288" s="75" t="s">
        <v>536</v>
      </c>
      <c r="E288" s="75" t="s">
        <v>537</v>
      </c>
      <c r="F288" s="41"/>
      <c r="G288" s="41"/>
      <c r="H288" s="24"/>
    </row>
    <row r="289" spans="1:8" ht="15" customHeight="1" x14ac:dyDescent="0.3">
      <c r="A289" s="19"/>
      <c r="B289" s="19"/>
      <c r="C289" s="23" t="s">
        <v>538</v>
      </c>
      <c r="D289" s="75" t="s">
        <v>539</v>
      </c>
      <c r="E289" s="75" t="s">
        <v>540</v>
      </c>
      <c r="F289" s="41"/>
      <c r="G289" s="41"/>
      <c r="H289" s="24"/>
    </row>
    <row r="290" spans="1:8" ht="15" customHeight="1" x14ac:dyDescent="0.3">
      <c r="A290" s="19"/>
      <c r="B290" s="19"/>
      <c r="C290" s="23" t="s">
        <v>788</v>
      </c>
      <c r="D290" s="75" t="s">
        <v>541</v>
      </c>
      <c r="E290" s="75" t="s">
        <v>542</v>
      </c>
      <c r="F290" s="41"/>
      <c r="G290" s="41"/>
      <c r="H290" s="24"/>
    </row>
    <row r="291" spans="1:8" ht="15" customHeight="1" x14ac:dyDescent="0.3">
      <c r="A291" s="19"/>
      <c r="B291" s="19"/>
      <c r="C291" s="23" t="s">
        <v>543</v>
      </c>
      <c r="D291" s="75" t="s">
        <v>544</v>
      </c>
      <c r="E291" s="75" t="s">
        <v>545</v>
      </c>
      <c r="F291" s="41"/>
      <c r="G291" s="41"/>
      <c r="H291" s="24"/>
    </row>
    <row r="292" spans="1:8" ht="15" customHeight="1" x14ac:dyDescent="0.3">
      <c r="A292" s="19"/>
      <c r="B292" s="19"/>
      <c r="C292" s="23" t="s">
        <v>546</v>
      </c>
      <c r="D292" s="75" t="s">
        <v>547</v>
      </c>
      <c r="E292" s="75" t="s">
        <v>548</v>
      </c>
      <c r="F292" s="41"/>
      <c r="G292" s="41"/>
      <c r="H292" s="24"/>
    </row>
    <row r="293" spans="1:8" ht="15" customHeight="1" x14ac:dyDescent="0.3">
      <c r="A293" s="19"/>
      <c r="B293" s="19"/>
      <c r="C293" s="23" t="s">
        <v>549</v>
      </c>
      <c r="D293" s="75" t="s">
        <v>780</v>
      </c>
      <c r="E293" s="75" t="s">
        <v>550</v>
      </c>
      <c r="F293" s="41"/>
      <c r="G293" s="41"/>
      <c r="H293" s="24"/>
    </row>
    <row r="294" spans="1:8" ht="15" customHeight="1" x14ac:dyDescent="0.3">
      <c r="A294" s="19"/>
      <c r="B294" s="19"/>
      <c r="C294" s="23" t="s">
        <v>789</v>
      </c>
      <c r="D294" s="75" t="s">
        <v>781</v>
      </c>
      <c r="E294" s="75" t="s">
        <v>550</v>
      </c>
      <c r="F294" s="41"/>
      <c r="G294" s="41"/>
      <c r="H294" s="24"/>
    </row>
    <row r="295" spans="1:8" ht="15" customHeight="1" x14ac:dyDescent="0.3">
      <c r="A295" s="19"/>
      <c r="B295" s="19"/>
      <c r="C295" s="23" t="s">
        <v>553</v>
      </c>
      <c r="D295" s="75" t="s">
        <v>551</v>
      </c>
      <c r="E295" s="75" t="s">
        <v>552</v>
      </c>
      <c r="F295" s="41"/>
      <c r="G295" s="41"/>
      <c r="H295" s="24"/>
    </row>
    <row r="296" spans="1:8" ht="15" customHeight="1" x14ac:dyDescent="0.3">
      <c r="A296" s="19"/>
      <c r="B296" s="19"/>
      <c r="C296" s="23" t="s">
        <v>790</v>
      </c>
      <c r="D296" s="75" t="s">
        <v>554</v>
      </c>
      <c r="E296" s="75" t="s">
        <v>555</v>
      </c>
      <c r="F296" s="41"/>
      <c r="G296" s="41"/>
      <c r="H296" s="24"/>
    </row>
    <row r="297" spans="1:8" ht="15" customHeight="1" x14ac:dyDescent="0.3">
      <c r="A297" s="19"/>
      <c r="B297" s="19"/>
      <c r="C297" s="23" t="s">
        <v>558</v>
      </c>
      <c r="D297" s="75" t="s">
        <v>556</v>
      </c>
      <c r="E297" s="75" t="s">
        <v>557</v>
      </c>
      <c r="F297" s="41"/>
      <c r="G297" s="41"/>
      <c r="H297" s="24"/>
    </row>
    <row r="298" spans="1:8" ht="15" customHeight="1" x14ac:dyDescent="0.3">
      <c r="A298" s="19"/>
      <c r="B298" s="19"/>
      <c r="C298" s="23" t="s">
        <v>561</v>
      </c>
      <c r="D298" s="75" t="s">
        <v>559</v>
      </c>
      <c r="E298" s="75" t="s">
        <v>560</v>
      </c>
      <c r="F298" s="41"/>
      <c r="G298" s="41"/>
      <c r="H298" s="24"/>
    </row>
    <row r="299" spans="1:8" ht="15" customHeight="1" x14ac:dyDescent="0.3">
      <c r="A299" s="19"/>
      <c r="B299" s="19"/>
      <c r="C299" s="23" t="s">
        <v>791</v>
      </c>
      <c r="D299" s="75" t="s">
        <v>562</v>
      </c>
      <c r="E299" s="75" t="s">
        <v>563</v>
      </c>
      <c r="F299" s="41"/>
      <c r="G299" s="41"/>
      <c r="H299" s="24"/>
    </row>
    <row r="300" spans="1:8" ht="15" customHeight="1" x14ac:dyDescent="0.3">
      <c r="A300" s="19"/>
      <c r="B300" s="19"/>
      <c r="C300" s="23" t="s">
        <v>792</v>
      </c>
      <c r="D300" s="75" t="s">
        <v>783</v>
      </c>
      <c r="E300" s="75" t="s">
        <v>563</v>
      </c>
      <c r="F300" s="41"/>
      <c r="G300" s="41"/>
      <c r="H300" s="24"/>
    </row>
    <row r="301" spans="1:8" ht="15" customHeight="1" x14ac:dyDescent="0.3">
      <c r="A301" s="19"/>
      <c r="B301" s="19"/>
      <c r="C301" s="23" t="s">
        <v>793</v>
      </c>
      <c r="D301" s="75" t="s">
        <v>784</v>
      </c>
      <c r="E301" s="75" t="s">
        <v>563</v>
      </c>
      <c r="F301" s="41"/>
      <c r="G301" s="41"/>
      <c r="H301" s="24"/>
    </row>
    <row r="302" spans="1:8" ht="15" customHeight="1" x14ac:dyDescent="0.3">
      <c r="A302" s="19"/>
      <c r="B302" s="19"/>
      <c r="C302" s="46" t="s">
        <v>794</v>
      </c>
      <c r="D302" s="76" t="s">
        <v>785</v>
      </c>
      <c r="E302" s="76" t="s">
        <v>563</v>
      </c>
      <c r="F302" s="41"/>
      <c r="G302" s="41"/>
      <c r="H302" s="24"/>
    </row>
    <row r="303" spans="1:8" ht="15" customHeight="1" x14ac:dyDescent="0.3">
      <c r="A303" s="19"/>
      <c r="B303" s="19"/>
      <c r="C303" s="23" t="s">
        <v>795</v>
      </c>
      <c r="D303" s="68" t="s">
        <v>786</v>
      </c>
      <c r="E303" s="68" t="s">
        <v>563</v>
      </c>
      <c r="F303" s="48"/>
      <c r="G303" s="41"/>
      <c r="H303" s="24"/>
    </row>
    <row r="304" spans="1:8" ht="22.5" customHeight="1" x14ac:dyDescent="0.3">
      <c r="A304" s="5"/>
      <c r="B304" s="47"/>
      <c r="C304" s="47"/>
      <c r="D304" s="47"/>
      <c r="E304" s="11" t="s">
        <v>564</v>
      </c>
      <c r="F304" s="32">
        <f>SUM(F284:F303)</f>
        <v>0</v>
      </c>
      <c r="G304" s="33">
        <f>SUM(G284:G303)</f>
        <v>0</v>
      </c>
      <c r="H304"/>
    </row>
    <row r="305" spans="1:8" ht="10.5" customHeight="1" x14ac:dyDescent="0.3">
      <c r="A305" s="19"/>
      <c r="B305" s="19"/>
      <c r="C305" s="8"/>
      <c r="D305" s="8"/>
      <c r="E305" s="8"/>
      <c r="F305" s="9"/>
      <c r="G305" s="9"/>
      <c r="H305" s="9"/>
    </row>
    <row r="306" spans="1:8" ht="12.75" customHeight="1" x14ac:dyDescent="0.3">
      <c r="A306" s="69" t="s">
        <v>565</v>
      </c>
      <c r="B306" s="69"/>
      <c r="C306" s="69"/>
      <c r="D306" s="69"/>
      <c r="E306" s="69"/>
      <c r="F306" s="69"/>
      <c r="G306" s="69"/>
      <c r="H306" s="69"/>
    </row>
    <row r="307" spans="1:8" ht="6" customHeight="1" x14ac:dyDescent="0.3">
      <c r="A307" s="20"/>
      <c r="B307" s="2"/>
      <c r="C307" s="2"/>
      <c r="D307" s="2"/>
      <c r="E307" s="2"/>
      <c r="F307" s="2"/>
      <c r="G307" s="2"/>
      <c r="H307" s="2"/>
    </row>
    <row r="308" spans="1:8" ht="15" customHeight="1" x14ac:dyDescent="0.3">
      <c r="A308" s="19"/>
      <c r="B308" s="19"/>
      <c r="C308" s="23" t="s">
        <v>566</v>
      </c>
      <c r="D308" s="75" t="s">
        <v>567</v>
      </c>
      <c r="E308" s="75" t="s">
        <v>568</v>
      </c>
      <c r="F308" s="41"/>
      <c r="G308" s="41"/>
      <c r="H308" s="24"/>
    </row>
    <row r="309" spans="1:8" ht="15" customHeight="1" x14ac:dyDescent="0.3">
      <c r="A309" s="19"/>
      <c r="B309" s="19"/>
      <c r="C309" s="23" t="s">
        <v>569</v>
      </c>
      <c r="D309" s="75" t="s">
        <v>570</v>
      </c>
      <c r="E309" s="75" t="s">
        <v>571</v>
      </c>
      <c r="F309" s="41"/>
      <c r="G309" s="41"/>
      <c r="H309" s="24"/>
    </row>
    <row r="310" spans="1:8" ht="15" customHeight="1" x14ac:dyDescent="0.3">
      <c r="A310" s="19"/>
      <c r="B310" s="19"/>
      <c r="C310" s="23" t="s">
        <v>572</v>
      </c>
      <c r="D310" s="75" t="s">
        <v>573</v>
      </c>
      <c r="E310" s="75" t="s">
        <v>574</v>
      </c>
      <c r="F310" s="41"/>
      <c r="G310" s="41"/>
      <c r="H310" s="24"/>
    </row>
    <row r="311" spans="1:8" ht="15" customHeight="1" x14ac:dyDescent="0.3">
      <c r="A311" s="19"/>
      <c r="B311" s="19"/>
      <c r="C311" s="23" t="s">
        <v>575</v>
      </c>
      <c r="D311" s="75" t="s">
        <v>576</v>
      </c>
      <c r="E311" s="75" t="s">
        <v>577</v>
      </c>
      <c r="F311" s="41"/>
      <c r="G311" s="41"/>
      <c r="H311" s="24"/>
    </row>
    <row r="312" spans="1:8" ht="15" customHeight="1" x14ac:dyDescent="0.3">
      <c r="A312" s="19"/>
      <c r="B312" s="19"/>
      <c r="C312" s="23" t="s">
        <v>578</v>
      </c>
      <c r="D312" s="75" t="s">
        <v>579</v>
      </c>
      <c r="E312" s="75" t="s">
        <v>580</v>
      </c>
      <c r="F312" s="41"/>
      <c r="G312" s="41"/>
      <c r="H312" s="24"/>
    </row>
    <row r="313" spans="1:8" ht="15" customHeight="1" x14ac:dyDescent="0.3">
      <c r="A313" s="19"/>
      <c r="B313" s="19"/>
      <c r="C313" s="23" t="s">
        <v>581</v>
      </c>
      <c r="D313" s="75" t="s">
        <v>582</v>
      </c>
      <c r="E313" s="75" t="s">
        <v>583</v>
      </c>
      <c r="F313" s="41"/>
      <c r="G313" s="41"/>
      <c r="H313" s="24"/>
    </row>
    <row r="314" spans="1:8" ht="15" customHeight="1" x14ac:dyDescent="0.3">
      <c r="A314" s="19"/>
      <c r="B314" s="19"/>
      <c r="C314" s="23" t="s">
        <v>584</v>
      </c>
      <c r="D314" s="75" t="s">
        <v>585</v>
      </c>
      <c r="E314" s="75" t="s">
        <v>586</v>
      </c>
      <c r="F314" s="41"/>
      <c r="G314" s="41"/>
      <c r="H314" s="24"/>
    </row>
    <row r="315" spans="1:8" ht="15" customHeight="1" x14ac:dyDescent="0.3">
      <c r="A315" s="19"/>
      <c r="B315" s="19"/>
      <c r="C315" s="23" t="s">
        <v>587</v>
      </c>
      <c r="D315" s="75" t="s">
        <v>588</v>
      </c>
      <c r="E315" s="75" t="s">
        <v>589</v>
      </c>
      <c r="F315" s="41"/>
      <c r="G315" s="41"/>
      <c r="H315" s="24"/>
    </row>
    <row r="316" spans="1:8" ht="15" customHeight="1" x14ac:dyDescent="0.3">
      <c r="A316" s="19"/>
      <c r="B316" s="19"/>
      <c r="C316" s="23" t="s">
        <v>590</v>
      </c>
      <c r="D316" s="75" t="s">
        <v>591</v>
      </c>
      <c r="E316" s="75" t="s">
        <v>592</v>
      </c>
      <c r="F316" s="41"/>
      <c r="G316" s="41"/>
      <c r="H316" s="24"/>
    </row>
    <row r="317" spans="1:8" ht="15" customHeight="1" x14ac:dyDescent="0.3">
      <c r="A317" s="19"/>
      <c r="B317" s="19"/>
      <c r="C317" s="23" t="s">
        <v>593</v>
      </c>
      <c r="D317" s="75" t="s">
        <v>594</v>
      </c>
      <c r="E317" s="75" t="s">
        <v>595</v>
      </c>
      <c r="F317" s="41"/>
      <c r="G317" s="41"/>
      <c r="H317" s="24"/>
    </row>
    <row r="318" spans="1:8" ht="15" customHeight="1" x14ac:dyDescent="0.3">
      <c r="A318" s="19"/>
      <c r="B318" s="19"/>
      <c r="C318" s="23" t="s">
        <v>596</v>
      </c>
      <c r="D318" s="75" t="s">
        <v>597</v>
      </c>
      <c r="E318" s="75" t="s">
        <v>598</v>
      </c>
      <c r="F318" s="41"/>
      <c r="G318" s="41"/>
      <c r="H318" s="24"/>
    </row>
    <row r="319" spans="1:8" ht="15" customHeight="1" x14ac:dyDescent="0.3">
      <c r="A319" s="19"/>
      <c r="B319" s="19"/>
      <c r="C319" s="23" t="s">
        <v>599</v>
      </c>
      <c r="D319" s="75" t="s">
        <v>600</v>
      </c>
      <c r="E319" s="75" t="s">
        <v>601</v>
      </c>
      <c r="F319" s="41"/>
      <c r="G319" s="41"/>
      <c r="H319" s="24"/>
    </row>
    <row r="320" spans="1:8" ht="15" customHeight="1" x14ac:dyDescent="0.3">
      <c r="A320" s="19"/>
      <c r="B320" s="19"/>
      <c r="C320" s="23" t="s">
        <v>602</v>
      </c>
      <c r="D320" s="75" t="s">
        <v>603</v>
      </c>
      <c r="E320" s="75" t="s">
        <v>604</v>
      </c>
      <c r="F320" s="41"/>
      <c r="G320" s="41"/>
      <c r="H320" s="24"/>
    </row>
    <row r="321" spans="1:8" ht="15" customHeight="1" x14ac:dyDescent="0.3">
      <c r="A321" s="19"/>
      <c r="B321" s="19"/>
      <c r="C321" s="23" t="s">
        <v>605</v>
      </c>
      <c r="D321" s="75" t="s">
        <v>606</v>
      </c>
      <c r="E321" s="75" t="s">
        <v>607</v>
      </c>
      <c r="F321" s="41"/>
      <c r="G321" s="41"/>
      <c r="H321" s="24"/>
    </row>
    <row r="322" spans="1:8" ht="15" customHeight="1" x14ac:dyDescent="0.3">
      <c r="A322" s="19"/>
      <c r="B322" s="19"/>
      <c r="C322" s="23" t="s">
        <v>608</v>
      </c>
      <c r="D322" s="75" t="s">
        <v>609</v>
      </c>
      <c r="E322" s="75"/>
      <c r="F322" s="41"/>
      <c r="G322" s="41"/>
      <c r="H322" s="24"/>
    </row>
    <row r="323" spans="1:8" ht="15" customHeight="1" x14ac:dyDescent="0.3">
      <c r="A323" s="19"/>
      <c r="B323" s="19"/>
      <c r="C323" s="46" t="s">
        <v>610</v>
      </c>
      <c r="D323" s="76" t="s">
        <v>611</v>
      </c>
      <c r="E323" s="76"/>
      <c r="F323" s="41"/>
      <c r="G323" s="41"/>
      <c r="H323" s="24"/>
    </row>
    <row r="324" spans="1:8" ht="15" customHeight="1" x14ac:dyDescent="0.3">
      <c r="A324" s="19"/>
      <c r="B324" s="19"/>
      <c r="C324" s="23" t="s">
        <v>612</v>
      </c>
      <c r="D324" s="68" t="s">
        <v>613</v>
      </c>
      <c r="E324" s="68" t="s">
        <v>614</v>
      </c>
      <c r="F324" s="48"/>
      <c r="G324" s="41"/>
      <c r="H324" s="24"/>
    </row>
    <row r="325" spans="1:8" ht="22.5" customHeight="1" x14ac:dyDescent="0.3">
      <c r="A325" s="5"/>
      <c r="B325" s="47"/>
      <c r="C325" s="47"/>
      <c r="D325" s="47"/>
      <c r="E325" s="11" t="s">
        <v>615</v>
      </c>
      <c r="F325" s="32">
        <f>SUM(F308:F324)</f>
        <v>0</v>
      </c>
      <c r="G325" s="33">
        <f>SUM(G308:G324)</f>
        <v>0</v>
      </c>
      <c r="H325"/>
    </row>
    <row r="326" spans="1:8" ht="10.5" customHeight="1" x14ac:dyDescent="0.3">
      <c r="A326" s="19"/>
      <c r="B326" s="19"/>
      <c r="C326" s="8"/>
      <c r="D326" s="8"/>
      <c r="E326" s="8"/>
      <c r="F326" s="9"/>
      <c r="G326" s="9"/>
      <c r="H326" s="9"/>
    </row>
    <row r="327" spans="1:8" ht="12.75" customHeight="1" x14ac:dyDescent="0.3">
      <c r="A327" s="69" t="s">
        <v>616</v>
      </c>
      <c r="B327" s="69"/>
      <c r="C327" s="69"/>
      <c r="D327" s="69"/>
      <c r="E327" s="69"/>
      <c r="F327" s="69"/>
      <c r="G327" s="69"/>
      <c r="H327" s="69"/>
    </row>
    <row r="328" spans="1:8" ht="6" customHeight="1" x14ac:dyDescent="0.3">
      <c r="A328" s="20"/>
      <c r="B328" s="2"/>
      <c r="C328" s="2"/>
      <c r="D328" s="2"/>
      <c r="E328" s="2"/>
      <c r="F328" s="2"/>
      <c r="G328" s="2"/>
      <c r="H328" s="2"/>
    </row>
    <row r="329" spans="1:8" ht="15" customHeight="1" x14ac:dyDescent="0.3">
      <c r="A329" s="19"/>
      <c r="B329" s="19"/>
      <c r="C329" s="23" t="s">
        <v>617</v>
      </c>
      <c r="D329" s="75" t="s">
        <v>618</v>
      </c>
      <c r="E329" s="75" t="s">
        <v>619</v>
      </c>
      <c r="F329" s="41"/>
      <c r="G329" s="41"/>
      <c r="H329" s="24"/>
    </row>
    <row r="330" spans="1:8" ht="15" customHeight="1" x14ac:dyDescent="0.3">
      <c r="A330" s="19"/>
      <c r="B330" s="19"/>
      <c r="C330" s="23" t="s">
        <v>620</v>
      </c>
      <c r="D330" s="75" t="s">
        <v>621</v>
      </c>
      <c r="E330" s="75" t="s">
        <v>622</v>
      </c>
      <c r="F330" s="41"/>
      <c r="G330" s="41"/>
      <c r="H330" s="24"/>
    </row>
    <row r="331" spans="1:8" ht="15" customHeight="1" x14ac:dyDescent="0.3">
      <c r="A331" s="19"/>
      <c r="B331" s="19"/>
      <c r="C331" s="23" t="s">
        <v>623</v>
      </c>
      <c r="D331" s="75" t="s">
        <v>624</v>
      </c>
      <c r="E331" s="75" t="s">
        <v>625</v>
      </c>
      <c r="F331" s="41"/>
      <c r="G331" s="41"/>
      <c r="H331" s="24"/>
    </row>
    <row r="332" spans="1:8" ht="15" customHeight="1" x14ac:dyDescent="0.3">
      <c r="A332" s="19"/>
      <c r="B332" s="19"/>
      <c r="C332" s="23" t="s">
        <v>626</v>
      </c>
      <c r="D332" s="75" t="s">
        <v>627</v>
      </c>
      <c r="E332" s="75" t="s">
        <v>628</v>
      </c>
      <c r="F332" s="41"/>
      <c r="G332" s="41"/>
      <c r="H332" s="24"/>
    </row>
    <row r="333" spans="1:8" ht="15" customHeight="1" x14ac:dyDescent="0.3">
      <c r="A333" s="19"/>
      <c r="B333" s="19"/>
      <c r="C333" s="46" t="s">
        <v>629</v>
      </c>
      <c r="D333" s="76" t="s">
        <v>630</v>
      </c>
      <c r="E333" s="76" t="s">
        <v>631</v>
      </c>
      <c r="F333" s="41"/>
      <c r="G333" s="41"/>
      <c r="H333" s="24"/>
    </row>
    <row r="334" spans="1:8" ht="15" customHeight="1" x14ac:dyDescent="0.3">
      <c r="A334" s="19"/>
      <c r="B334" s="19"/>
      <c r="C334" s="23" t="s">
        <v>632</v>
      </c>
      <c r="D334" s="68" t="s">
        <v>21</v>
      </c>
      <c r="E334" s="68" t="s">
        <v>90</v>
      </c>
      <c r="F334" s="48"/>
      <c r="G334" s="41"/>
      <c r="H334" s="24"/>
    </row>
    <row r="335" spans="1:8" ht="22.5" customHeight="1" x14ac:dyDescent="0.3">
      <c r="A335" s="5"/>
      <c r="B335" s="47"/>
      <c r="C335" s="47"/>
      <c r="D335" s="47"/>
      <c r="E335" s="11" t="s">
        <v>633</v>
      </c>
      <c r="F335" s="32">
        <f>SUM(F329:F334)</f>
        <v>0</v>
      </c>
      <c r="G335" s="33">
        <f>SUM(G329:G334)</f>
        <v>0</v>
      </c>
      <c r="H335"/>
    </row>
    <row r="336" spans="1:8" ht="10.5" customHeight="1" x14ac:dyDescent="0.3">
      <c r="A336" s="19"/>
      <c r="B336" s="19"/>
      <c r="C336" s="8"/>
      <c r="D336" s="8"/>
      <c r="E336" s="8"/>
      <c r="F336" s="9"/>
      <c r="G336" s="9"/>
      <c r="H336" s="9"/>
    </row>
    <row r="337" spans="1:8" ht="12.75" customHeight="1" x14ac:dyDescent="0.3">
      <c r="A337" s="69" t="s">
        <v>634</v>
      </c>
      <c r="B337" s="69"/>
      <c r="C337" s="69"/>
      <c r="D337" s="69"/>
      <c r="E337" s="69"/>
      <c r="F337" s="69"/>
      <c r="G337" s="69"/>
      <c r="H337" s="69"/>
    </row>
    <row r="338" spans="1:8" ht="6" customHeight="1" x14ac:dyDescent="0.3">
      <c r="A338" s="20"/>
      <c r="B338" s="2"/>
      <c r="C338" s="2"/>
      <c r="D338" s="2"/>
      <c r="E338" s="2"/>
      <c r="F338" s="2"/>
      <c r="G338" s="2"/>
      <c r="H338" s="2"/>
    </row>
    <row r="339" spans="1:8" ht="15" customHeight="1" x14ac:dyDescent="0.3">
      <c r="A339" s="19"/>
      <c r="B339" s="19"/>
      <c r="C339" s="23" t="s">
        <v>635</v>
      </c>
      <c r="D339" s="75" t="s">
        <v>636</v>
      </c>
      <c r="E339" s="75" t="s">
        <v>637</v>
      </c>
      <c r="F339" s="41"/>
      <c r="G339" s="41"/>
      <c r="H339" s="24"/>
    </row>
    <row r="340" spans="1:8" ht="15" customHeight="1" x14ac:dyDescent="0.3">
      <c r="A340" s="19"/>
      <c r="B340" s="19"/>
      <c r="C340" s="23" t="s">
        <v>638</v>
      </c>
      <c r="D340" s="75" t="s">
        <v>639</v>
      </c>
      <c r="E340" s="75" t="s">
        <v>640</v>
      </c>
      <c r="F340" s="41"/>
      <c r="G340" s="41"/>
      <c r="H340" s="24"/>
    </row>
    <row r="341" spans="1:8" ht="15" customHeight="1" x14ac:dyDescent="0.3">
      <c r="A341" s="19"/>
      <c r="B341" s="19"/>
      <c r="C341" s="23" t="s">
        <v>641</v>
      </c>
      <c r="D341" s="75" t="s">
        <v>814</v>
      </c>
      <c r="E341" s="75" t="s">
        <v>640</v>
      </c>
      <c r="F341" s="41"/>
      <c r="G341" s="41"/>
      <c r="H341" s="24"/>
    </row>
    <row r="342" spans="1:8" ht="15" customHeight="1" x14ac:dyDescent="0.3">
      <c r="A342" s="19"/>
      <c r="B342" s="19"/>
      <c r="C342" s="23" t="s">
        <v>644</v>
      </c>
      <c r="D342" s="75" t="s">
        <v>812</v>
      </c>
      <c r="E342" s="75" t="s">
        <v>640</v>
      </c>
      <c r="F342" s="41"/>
      <c r="G342" s="41"/>
      <c r="H342" s="24"/>
    </row>
    <row r="343" spans="1:8" ht="15" customHeight="1" x14ac:dyDescent="0.3">
      <c r="A343" s="19"/>
      <c r="B343" s="19"/>
      <c r="C343" s="23" t="s">
        <v>647</v>
      </c>
      <c r="D343" s="75" t="s">
        <v>813</v>
      </c>
      <c r="E343" s="75" t="s">
        <v>640</v>
      </c>
      <c r="F343" s="41"/>
      <c r="G343" s="41"/>
      <c r="H343" s="24"/>
    </row>
    <row r="344" spans="1:8" ht="15" customHeight="1" x14ac:dyDescent="0.3">
      <c r="A344" s="19"/>
      <c r="B344" s="19"/>
      <c r="C344" s="23" t="s">
        <v>650</v>
      </c>
      <c r="D344" s="75" t="s">
        <v>642</v>
      </c>
      <c r="E344" s="75" t="s">
        <v>643</v>
      </c>
      <c r="F344" s="41"/>
      <c r="G344" s="41"/>
      <c r="H344" s="24"/>
    </row>
    <row r="345" spans="1:8" ht="15" customHeight="1" x14ac:dyDescent="0.3">
      <c r="A345" s="19"/>
      <c r="B345" s="19"/>
      <c r="C345" s="23" t="s">
        <v>652</v>
      </c>
      <c r="D345" s="75" t="s">
        <v>645</v>
      </c>
      <c r="E345" s="75" t="s">
        <v>646</v>
      </c>
      <c r="F345" s="41"/>
      <c r="G345" s="41"/>
      <c r="H345" s="24"/>
    </row>
    <row r="346" spans="1:8" ht="15" customHeight="1" x14ac:dyDescent="0.3">
      <c r="A346" s="19"/>
      <c r="B346" s="19"/>
      <c r="C346" s="23" t="s">
        <v>655</v>
      </c>
      <c r="D346" s="75" t="s">
        <v>648</v>
      </c>
      <c r="E346" s="75" t="s">
        <v>649</v>
      </c>
      <c r="F346" s="41"/>
      <c r="G346" s="41"/>
      <c r="H346" s="24"/>
    </row>
    <row r="347" spans="1:8" ht="15" customHeight="1" x14ac:dyDescent="0.3">
      <c r="A347" s="19"/>
      <c r="B347" s="19"/>
      <c r="C347" s="23" t="s">
        <v>658</v>
      </c>
      <c r="D347" s="75" t="s">
        <v>84</v>
      </c>
      <c r="E347" s="75" t="s">
        <v>651</v>
      </c>
      <c r="F347" s="41"/>
      <c r="G347" s="41"/>
      <c r="H347" s="24"/>
    </row>
    <row r="348" spans="1:8" ht="15" customHeight="1" x14ac:dyDescent="0.3">
      <c r="A348" s="19"/>
      <c r="B348" s="19"/>
      <c r="C348" s="23" t="s">
        <v>661</v>
      </c>
      <c r="D348" s="75" t="s">
        <v>653</v>
      </c>
      <c r="E348" s="75" t="s">
        <v>654</v>
      </c>
      <c r="F348" s="41"/>
      <c r="G348" s="41"/>
      <c r="H348" s="24"/>
    </row>
    <row r="349" spans="1:8" ht="15" customHeight="1" x14ac:dyDescent="0.3">
      <c r="A349" s="19"/>
      <c r="B349" s="19"/>
      <c r="C349" s="23" t="s">
        <v>664</v>
      </c>
      <c r="D349" s="75" t="s">
        <v>656</v>
      </c>
      <c r="E349" s="75" t="s">
        <v>657</v>
      </c>
      <c r="F349" s="41"/>
      <c r="G349" s="41"/>
      <c r="H349" s="24"/>
    </row>
    <row r="350" spans="1:8" ht="15" customHeight="1" x14ac:dyDescent="0.3">
      <c r="A350" s="19"/>
      <c r="B350" s="19"/>
      <c r="C350" s="23" t="s">
        <v>667</v>
      </c>
      <c r="D350" s="75" t="s">
        <v>659</v>
      </c>
      <c r="E350" s="75" t="s">
        <v>660</v>
      </c>
      <c r="F350" s="41"/>
      <c r="G350" s="41"/>
      <c r="H350" s="24"/>
    </row>
    <row r="351" spans="1:8" ht="15" customHeight="1" x14ac:dyDescent="0.3">
      <c r="A351" s="19"/>
      <c r="B351" s="19"/>
      <c r="C351" s="23" t="s">
        <v>670</v>
      </c>
      <c r="D351" s="75" t="s">
        <v>662</v>
      </c>
      <c r="E351" s="75" t="s">
        <v>663</v>
      </c>
      <c r="F351" s="41"/>
      <c r="G351" s="41"/>
      <c r="H351" s="24"/>
    </row>
    <row r="352" spans="1:8" ht="15" customHeight="1" x14ac:dyDescent="0.3">
      <c r="A352" s="19"/>
      <c r="B352" s="19"/>
      <c r="C352" s="23" t="s">
        <v>782</v>
      </c>
      <c r="D352" s="75" t="s">
        <v>665</v>
      </c>
      <c r="E352" s="75" t="s">
        <v>666</v>
      </c>
      <c r="F352" s="41"/>
      <c r="G352" s="41"/>
      <c r="H352" s="24"/>
    </row>
    <row r="353" spans="1:8" ht="15" customHeight="1" x14ac:dyDescent="0.3">
      <c r="A353" s="19"/>
      <c r="B353" s="19"/>
      <c r="C353" s="46" t="s">
        <v>810</v>
      </c>
      <c r="D353" s="76" t="s">
        <v>668</v>
      </c>
      <c r="E353" s="76" t="s">
        <v>669</v>
      </c>
      <c r="F353" s="41"/>
      <c r="G353" s="41"/>
      <c r="H353" s="24"/>
    </row>
    <row r="354" spans="1:8" ht="15" customHeight="1" x14ac:dyDescent="0.3">
      <c r="A354" s="19"/>
      <c r="B354" s="19"/>
      <c r="C354" s="23" t="s">
        <v>811</v>
      </c>
      <c r="D354" s="68" t="s">
        <v>671</v>
      </c>
      <c r="E354" s="68" t="s">
        <v>672</v>
      </c>
      <c r="F354" s="48"/>
      <c r="G354" s="41"/>
      <c r="H354" s="24"/>
    </row>
    <row r="355" spans="1:8" ht="22.5" customHeight="1" x14ac:dyDescent="0.3">
      <c r="A355" s="5"/>
      <c r="B355" s="47"/>
      <c r="C355" s="47"/>
      <c r="D355" s="47"/>
      <c r="E355" s="11" t="s">
        <v>673</v>
      </c>
      <c r="F355" s="32">
        <f>SUM(F339:F354)</f>
        <v>0</v>
      </c>
      <c r="G355" s="33">
        <f>SUM(G339:G354)</f>
        <v>0</v>
      </c>
      <c r="H355"/>
    </row>
    <row r="356" spans="1:8" ht="10.5" customHeight="1" x14ac:dyDescent="0.3">
      <c r="A356" s="19"/>
      <c r="B356" s="19"/>
      <c r="C356" s="8"/>
      <c r="D356" s="8"/>
      <c r="E356" s="8"/>
      <c r="F356" s="9"/>
      <c r="G356" s="9"/>
      <c r="H356" s="9"/>
    </row>
    <row r="357" spans="1:8" ht="12.75" customHeight="1" x14ac:dyDescent="0.3">
      <c r="A357" s="69" t="s">
        <v>674</v>
      </c>
      <c r="B357" s="69"/>
      <c r="C357" s="69"/>
      <c r="D357" s="69"/>
      <c r="E357" s="69"/>
      <c r="F357" s="69"/>
      <c r="G357" s="69"/>
      <c r="H357" s="69"/>
    </row>
    <row r="358" spans="1:8" ht="6" customHeight="1" x14ac:dyDescent="0.3">
      <c r="A358" s="20"/>
      <c r="B358" s="2"/>
      <c r="C358" s="2"/>
      <c r="D358" s="2"/>
      <c r="E358" s="2"/>
      <c r="F358" s="2"/>
      <c r="G358" s="2"/>
      <c r="H358" s="2"/>
    </row>
    <row r="359" spans="1:8" ht="15" customHeight="1" x14ac:dyDescent="0.3">
      <c r="A359" s="19"/>
      <c r="B359" s="19"/>
      <c r="C359" s="23" t="s">
        <v>675</v>
      </c>
      <c r="D359" s="75" t="s">
        <v>676</v>
      </c>
      <c r="E359" s="75" t="s">
        <v>676</v>
      </c>
      <c r="F359" s="41"/>
      <c r="G359" s="41"/>
      <c r="H359" s="24"/>
    </row>
    <row r="360" spans="1:8" ht="15" customHeight="1" x14ac:dyDescent="0.3">
      <c r="A360" s="19"/>
      <c r="B360" s="19"/>
      <c r="C360" s="46" t="s">
        <v>677</v>
      </c>
      <c r="D360" s="76" t="s">
        <v>678</v>
      </c>
      <c r="E360" s="76" t="s">
        <v>678</v>
      </c>
      <c r="F360" s="41"/>
      <c r="G360" s="41"/>
      <c r="H360" s="24"/>
    </row>
    <row r="361" spans="1:8" ht="15" customHeight="1" x14ac:dyDescent="0.3">
      <c r="A361" s="19"/>
      <c r="B361" s="19"/>
      <c r="C361" s="23" t="s">
        <v>679</v>
      </c>
      <c r="D361" s="68" t="s">
        <v>680</v>
      </c>
      <c r="E361" s="68"/>
      <c r="F361" s="48"/>
      <c r="G361" s="41"/>
      <c r="H361" s="24"/>
    </row>
    <row r="362" spans="1:8" ht="22.5" customHeight="1" x14ac:dyDescent="0.3">
      <c r="A362" s="5"/>
      <c r="B362" s="47"/>
      <c r="C362" s="47"/>
      <c r="D362" s="47"/>
      <c r="E362" s="11" t="s">
        <v>681</v>
      </c>
      <c r="F362" s="32">
        <f>SUM(F359:F361)</f>
        <v>0</v>
      </c>
      <c r="G362" s="33">
        <f>SUM(G359:G361)</f>
        <v>0</v>
      </c>
      <c r="H362"/>
    </row>
    <row r="363" spans="1:8" ht="10.5" customHeight="1" x14ac:dyDescent="0.3">
      <c r="A363" s="19"/>
      <c r="B363" s="19"/>
      <c r="C363" s="8"/>
      <c r="D363" s="8"/>
      <c r="E363" s="8"/>
      <c r="F363" s="9"/>
      <c r="G363" s="9"/>
      <c r="H363" s="9"/>
    </row>
    <row r="364" spans="1:8" ht="12.75" customHeight="1" x14ac:dyDescent="0.3">
      <c r="A364" s="69" t="s">
        <v>682</v>
      </c>
      <c r="B364" s="69"/>
      <c r="C364" s="69"/>
      <c r="D364" s="69"/>
      <c r="E364" s="69"/>
      <c r="F364" s="69"/>
      <c r="G364" s="69"/>
      <c r="H364" s="69"/>
    </row>
    <row r="365" spans="1:8" ht="6" customHeight="1" x14ac:dyDescent="0.3">
      <c r="A365" s="20"/>
      <c r="B365" s="2"/>
      <c r="C365" s="2"/>
      <c r="D365" s="2"/>
      <c r="E365" s="2"/>
      <c r="F365" s="2"/>
      <c r="G365" s="2"/>
      <c r="H365" s="2"/>
    </row>
    <row r="366" spans="1:8" ht="15" customHeight="1" x14ac:dyDescent="0.3">
      <c r="A366" s="19"/>
      <c r="B366" s="19"/>
      <c r="C366" s="23" t="s">
        <v>683</v>
      </c>
      <c r="D366" s="75" t="s">
        <v>684</v>
      </c>
      <c r="E366" s="75" t="s">
        <v>685</v>
      </c>
      <c r="F366" s="41"/>
      <c r="G366" s="41"/>
      <c r="H366" s="24"/>
    </row>
    <row r="367" spans="1:8" ht="15" customHeight="1" x14ac:dyDescent="0.3">
      <c r="A367" s="19"/>
      <c r="B367" s="19"/>
      <c r="C367" s="23" t="s">
        <v>686</v>
      </c>
      <c r="D367" s="75" t="s">
        <v>665</v>
      </c>
      <c r="E367" s="75" t="s">
        <v>666</v>
      </c>
      <c r="F367" s="41"/>
      <c r="G367" s="41"/>
      <c r="H367" s="24"/>
    </row>
    <row r="368" spans="1:8" ht="15" customHeight="1" x14ac:dyDescent="0.3">
      <c r="A368" s="19"/>
      <c r="B368" s="19"/>
      <c r="C368" s="23" t="s">
        <v>687</v>
      </c>
      <c r="D368" s="75" t="s">
        <v>688</v>
      </c>
      <c r="E368" s="75" t="s">
        <v>689</v>
      </c>
      <c r="F368" s="41"/>
      <c r="G368" s="41"/>
      <c r="H368" s="24"/>
    </row>
    <row r="369" spans="1:8" ht="15" customHeight="1" x14ac:dyDescent="0.3">
      <c r="A369" s="19"/>
      <c r="B369" s="19"/>
      <c r="C369" s="23" t="s">
        <v>690</v>
      </c>
      <c r="D369" s="75" t="s">
        <v>691</v>
      </c>
      <c r="E369" s="75" t="s">
        <v>692</v>
      </c>
      <c r="F369" s="41"/>
      <c r="G369" s="41"/>
      <c r="H369" s="24"/>
    </row>
    <row r="370" spans="1:8" ht="15" customHeight="1" x14ac:dyDescent="0.3">
      <c r="A370" s="19"/>
      <c r="B370" s="19"/>
      <c r="C370" s="23" t="s">
        <v>693</v>
      </c>
      <c r="D370" s="75" t="s">
        <v>694</v>
      </c>
      <c r="E370" s="75" t="s">
        <v>695</v>
      </c>
      <c r="F370" s="41"/>
      <c r="G370" s="41"/>
      <c r="H370" s="24"/>
    </row>
    <row r="371" spans="1:8" ht="15" customHeight="1" x14ac:dyDescent="0.3">
      <c r="A371" s="19"/>
      <c r="B371" s="19"/>
      <c r="C371" s="23" t="s">
        <v>696</v>
      </c>
      <c r="D371" s="75" t="s">
        <v>697</v>
      </c>
      <c r="E371" s="75" t="s">
        <v>698</v>
      </c>
      <c r="F371" s="41"/>
      <c r="G371" s="41"/>
      <c r="H371" s="24"/>
    </row>
    <row r="372" spans="1:8" ht="15" customHeight="1" x14ac:dyDescent="0.3">
      <c r="A372" s="19"/>
      <c r="B372" s="19"/>
      <c r="C372" s="23" t="s">
        <v>699</v>
      </c>
      <c r="D372" s="75" t="s">
        <v>662</v>
      </c>
      <c r="E372" s="75" t="s">
        <v>663</v>
      </c>
      <c r="F372" s="41"/>
      <c r="G372" s="41"/>
      <c r="H372" s="24"/>
    </row>
    <row r="373" spans="1:8" ht="15" customHeight="1" x14ac:dyDescent="0.3">
      <c r="A373" s="19"/>
      <c r="B373" s="19"/>
      <c r="C373" s="23" t="s">
        <v>700</v>
      </c>
      <c r="D373" s="75" t="s">
        <v>701</v>
      </c>
      <c r="E373" s="75" t="s">
        <v>702</v>
      </c>
      <c r="F373" s="41"/>
      <c r="G373" s="41"/>
      <c r="H373" s="24"/>
    </row>
    <row r="374" spans="1:8" ht="36" customHeight="1" x14ac:dyDescent="0.3">
      <c r="A374" s="19"/>
      <c r="B374" s="19"/>
      <c r="C374" s="23" t="s">
        <v>703</v>
      </c>
      <c r="D374" s="75" t="s">
        <v>704</v>
      </c>
      <c r="E374" s="75" t="s">
        <v>705</v>
      </c>
      <c r="F374" s="41"/>
      <c r="G374" s="41"/>
      <c r="H374" s="24"/>
    </row>
    <row r="375" spans="1:8" ht="15" customHeight="1" x14ac:dyDescent="0.3">
      <c r="A375" s="19"/>
      <c r="B375" s="19"/>
      <c r="C375" s="23" t="s">
        <v>706</v>
      </c>
      <c r="D375" s="75" t="s">
        <v>707</v>
      </c>
      <c r="E375" s="75" t="s">
        <v>708</v>
      </c>
      <c r="F375" s="41"/>
      <c r="G375" s="41"/>
      <c r="H375" s="24"/>
    </row>
    <row r="376" spans="1:8" ht="15" customHeight="1" x14ac:dyDescent="0.3">
      <c r="A376" s="19"/>
      <c r="B376" s="19"/>
      <c r="C376" s="23" t="s">
        <v>709</v>
      </c>
      <c r="D376" s="75" t="s">
        <v>710</v>
      </c>
      <c r="E376" s="75" t="s">
        <v>711</v>
      </c>
      <c r="F376" s="41"/>
      <c r="G376" s="41"/>
      <c r="H376" s="24"/>
    </row>
    <row r="377" spans="1:8" ht="15" customHeight="1" x14ac:dyDescent="0.3">
      <c r="A377" s="19"/>
      <c r="B377" s="19"/>
      <c r="C377" s="23" t="s">
        <v>712</v>
      </c>
      <c r="D377" s="75" t="s">
        <v>713</v>
      </c>
      <c r="E377" s="75" t="s">
        <v>714</v>
      </c>
      <c r="F377" s="41"/>
      <c r="G377" s="41"/>
      <c r="H377" s="24"/>
    </row>
    <row r="378" spans="1:8" ht="15" customHeight="1" x14ac:dyDescent="0.3">
      <c r="A378" s="19"/>
      <c r="B378" s="19"/>
      <c r="C378" s="46" t="s">
        <v>715</v>
      </c>
      <c r="D378" s="76" t="s">
        <v>716</v>
      </c>
      <c r="E378" s="76" t="s">
        <v>717</v>
      </c>
      <c r="F378" s="41"/>
      <c r="G378" s="41"/>
      <c r="H378" s="24"/>
    </row>
    <row r="379" spans="1:8" ht="15" customHeight="1" x14ac:dyDescent="0.3">
      <c r="A379" s="19"/>
      <c r="B379" s="19"/>
      <c r="C379" s="23" t="s">
        <v>718</v>
      </c>
      <c r="D379" s="68" t="s">
        <v>719</v>
      </c>
      <c r="E379" s="68" t="s">
        <v>720</v>
      </c>
      <c r="F379" s="48"/>
      <c r="G379" s="41"/>
      <c r="H379" s="24"/>
    </row>
    <row r="380" spans="1:8" ht="22.5" customHeight="1" x14ac:dyDescent="0.3">
      <c r="A380" s="5"/>
      <c r="B380" s="47"/>
      <c r="C380" s="47"/>
      <c r="D380" s="47"/>
      <c r="E380" s="11" t="s">
        <v>721</v>
      </c>
      <c r="F380" s="32">
        <f>SUM(F366:F379)</f>
        <v>0</v>
      </c>
      <c r="G380" s="33">
        <f>SUM(G366:G379)</f>
        <v>0</v>
      </c>
      <c r="H380"/>
    </row>
    <row r="381" spans="1:8" ht="10.5" customHeight="1" thickBot="1" x14ac:dyDescent="0.35">
      <c r="A381" s="5"/>
      <c r="B381" s="5"/>
      <c r="C381" s="5"/>
      <c r="D381" s="5"/>
      <c r="E381" s="5"/>
      <c r="F381" s="5"/>
      <c r="G381" s="5"/>
      <c r="H381" s="5"/>
    </row>
    <row r="382" spans="1:8" ht="12.75" customHeight="1" x14ac:dyDescent="0.3">
      <c r="A382" s="69" t="s">
        <v>731</v>
      </c>
      <c r="B382" s="82"/>
      <c r="C382" s="82"/>
      <c r="D382" s="82"/>
      <c r="E382" s="82"/>
      <c r="F382" s="82"/>
      <c r="G382" s="82"/>
      <c r="H382" s="82"/>
    </row>
    <row r="383" spans="1:8" ht="6" customHeight="1" x14ac:dyDescent="0.3">
      <c r="A383" s="20"/>
      <c r="B383" s="2"/>
      <c r="C383" s="2"/>
      <c r="D383" s="2"/>
      <c r="E383" s="2"/>
      <c r="F383" s="2"/>
      <c r="G383" s="2"/>
      <c r="H383" s="2"/>
    </row>
    <row r="384" spans="1:8" ht="15" customHeight="1" x14ac:dyDescent="0.3">
      <c r="A384" s="20"/>
      <c r="B384" s="2"/>
      <c r="C384" s="23" t="s">
        <v>732</v>
      </c>
      <c r="D384" s="75" t="s">
        <v>761</v>
      </c>
      <c r="E384" s="75"/>
      <c r="F384" s="41"/>
      <c r="G384" s="41"/>
      <c r="H384" s="24"/>
    </row>
    <row r="385" spans="1:8" ht="15" customHeight="1" x14ac:dyDescent="0.3">
      <c r="A385" s="20"/>
      <c r="B385" s="2"/>
      <c r="C385" s="23" t="s">
        <v>733</v>
      </c>
      <c r="D385" s="75" t="s">
        <v>762</v>
      </c>
      <c r="E385" s="75"/>
      <c r="F385" s="41"/>
      <c r="G385" s="41"/>
      <c r="H385" s="24"/>
    </row>
    <row r="386" spans="1:8" ht="15" customHeight="1" x14ac:dyDescent="0.3">
      <c r="A386" s="19"/>
      <c r="B386" s="19"/>
      <c r="C386" s="23" t="s">
        <v>734</v>
      </c>
      <c r="D386" s="75" t="s">
        <v>749</v>
      </c>
      <c r="E386" s="75"/>
      <c r="F386" s="41"/>
      <c r="G386" s="41"/>
      <c r="H386" s="24"/>
    </row>
    <row r="387" spans="1:8" ht="15" customHeight="1" x14ac:dyDescent="0.3">
      <c r="A387" s="19"/>
      <c r="B387" s="19"/>
      <c r="C387" s="23" t="s">
        <v>735</v>
      </c>
      <c r="D387" s="75" t="s">
        <v>750</v>
      </c>
      <c r="E387" s="75"/>
      <c r="F387" s="41"/>
      <c r="G387" s="41"/>
      <c r="H387" s="24"/>
    </row>
    <row r="388" spans="1:8" ht="15" customHeight="1" x14ac:dyDescent="0.3">
      <c r="A388" s="19"/>
      <c r="B388" s="19"/>
      <c r="C388" s="23" t="s">
        <v>736</v>
      </c>
      <c r="D388" s="75" t="s">
        <v>753</v>
      </c>
      <c r="E388" s="75"/>
      <c r="F388" s="41"/>
      <c r="G388" s="41"/>
      <c r="H388" s="24"/>
    </row>
    <row r="389" spans="1:8" ht="15" customHeight="1" x14ac:dyDescent="0.3">
      <c r="A389" s="19"/>
      <c r="B389" s="19"/>
      <c r="C389" s="23" t="s">
        <v>737</v>
      </c>
      <c r="D389" s="75" t="s">
        <v>751</v>
      </c>
      <c r="E389" s="75"/>
      <c r="F389" s="41"/>
      <c r="G389" s="41"/>
      <c r="H389" s="24"/>
    </row>
    <row r="390" spans="1:8" ht="15" customHeight="1" x14ac:dyDescent="0.3">
      <c r="A390" s="19"/>
      <c r="B390" s="19"/>
      <c r="C390" s="23" t="s">
        <v>738</v>
      </c>
      <c r="D390" s="75" t="s">
        <v>770</v>
      </c>
      <c r="E390" s="75"/>
      <c r="F390" s="41"/>
      <c r="G390" s="41"/>
      <c r="H390" s="24"/>
    </row>
    <row r="391" spans="1:8" ht="15" customHeight="1" x14ac:dyDescent="0.3">
      <c r="A391" s="19"/>
      <c r="B391" s="19"/>
      <c r="C391" s="23" t="s">
        <v>739</v>
      </c>
      <c r="D391" s="75" t="s">
        <v>771</v>
      </c>
      <c r="E391" s="75"/>
      <c r="F391" s="41"/>
      <c r="G391" s="41"/>
      <c r="H391" s="24"/>
    </row>
    <row r="392" spans="1:8" ht="15" customHeight="1" x14ac:dyDescent="0.3">
      <c r="A392" s="19"/>
      <c r="B392" s="19"/>
      <c r="C392" s="23" t="s">
        <v>740</v>
      </c>
      <c r="D392" s="75" t="s">
        <v>772</v>
      </c>
      <c r="E392" s="75"/>
      <c r="F392" s="41"/>
      <c r="G392" s="41"/>
      <c r="H392" s="24"/>
    </row>
    <row r="393" spans="1:8" ht="15" customHeight="1" x14ac:dyDescent="0.3">
      <c r="A393" s="19"/>
      <c r="B393" s="19"/>
      <c r="C393" s="23" t="s">
        <v>741</v>
      </c>
      <c r="D393" s="75" t="s">
        <v>752</v>
      </c>
      <c r="E393" s="75"/>
      <c r="F393" s="41"/>
      <c r="G393" s="41"/>
      <c r="H393" s="24"/>
    </row>
    <row r="394" spans="1:8" ht="15" customHeight="1" x14ac:dyDescent="0.3">
      <c r="A394" s="19"/>
      <c r="B394" s="19"/>
      <c r="C394" s="23" t="s">
        <v>742</v>
      </c>
      <c r="D394" s="75" t="s">
        <v>773</v>
      </c>
      <c r="E394" s="75"/>
      <c r="F394" s="41"/>
      <c r="G394" s="41"/>
      <c r="H394" s="24"/>
    </row>
    <row r="395" spans="1:8" ht="15" customHeight="1" x14ac:dyDescent="0.3">
      <c r="A395" s="19"/>
      <c r="B395" s="19"/>
      <c r="C395" s="23" t="s">
        <v>743</v>
      </c>
      <c r="D395" s="75" t="s">
        <v>774</v>
      </c>
      <c r="E395" s="75"/>
      <c r="F395" s="41"/>
      <c r="G395" s="41"/>
      <c r="H395" s="24"/>
    </row>
    <row r="396" spans="1:8" ht="15" customHeight="1" x14ac:dyDescent="0.3">
      <c r="A396" s="19"/>
      <c r="B396" s="19"/>
      <c r="C396" s="23" t="s">
        <v>744</v>
      </c>
      <c r="D396" s="75" t="s">
        <v>754</v>
      </c>
      <c r="E396" s="75"/>
      <c r="F396" s="41"/>
      <c r="G396" s="41"/>
      <c r="H396" s="24"/>
    </row>
    <row r="397" spans="1:8" ht="15" customHeight="1" x14ac:dyDescent="0.3">
      <c r="A397" s="19"/>
      <c r="B397" s="19"/>
      <c r="C397" s="23" t="s">
        <v>745</v>
      </c>
      <c r="D397" s="75" t="s">
        <v>755</v>
      </c>
      <c r="E397" s="75"/>
      <c r="F397" s="41"/>
      <c r="G397" s="41"/>
      <c r="H397" s="24"/>
    </row>
    <row r="398" spans="1:8" ht="24" customHeight="1" x14ac:dyDescent="0.3">
      <c r="A398" s="19"/>
      <c r="B398" s="19"/>
      <c r="C398" s="23" t="s">
        <v>746</v>
      </c>
      <c r="D398" s="75" t="s">
        <v>756</v>
      </c>
      <c r="E398" s="75"/>
      <c r="F398" s="41"/>
      <c r="G398" s="41"/>
      <c r="H398" s="24"/>
    </row>
    <row r="399" spans="1:8" ht="15" customHeight="1" x14ac:dyDescent="0.3">
      <c r="A399" s="19"/>
      <c r="B399" s="19"/>
      <c r="C399" s="23" t="s">
        <v>747</v>
      </c>
      <c r="D399" s="75" t="s">
        <v>757</v>
      </c>
      <c r="E399" s="75"/>
      <c r="F399" s="41"/>
      <c r="G399" s="41"/>
      <c r="H399" s="24"/>
    </row>
    <row r="400" spans="1:8" ht="15" customHeight="1" x14ac:dyDescent="0.3">
      <c r="A400" s="19"/>
      <c r="B400" s="19"/>
      <c r="C400" s="23" t="s">
        <v>748</v>
      </c>
      <c r="D400" s="75" t="s">
        <v>758</v>
      </c>
      <c r="E400" s="75"/>
      <c r="F400" s="41"/>
      <c r="G400" s="41"/>
      <c r="H400" s="24"/>
    </row>
    <row r="401" spans="1:8" ht="15" customHeight="1" x14ac:dyDescent="0.3">
      <c r="A401" s="19"/>
      <c r="B401" s="19"/>
      <c r="C401" s="23" t="s">
        <v>759</v>
      </c>
      <c r="D401" s="75" t="s">
        <v>763</v>
      </c>
      <c r="E401" s="75"/>
      <c r="F401" s="41"/>
      <c r="G401" s="41"/>
      <c r="H401" s="24"/>
    </row>
    <row r="402" spans="1:8" ht="15" customHeight="1" x14ac:dyDescent="0.3">
      <c r="A402" s="19"/>
      <c r="B402" s="19"/>
      <c r="C402" s="23" t="s">
        <v>760</v>
      </c>
      <c r="D402" s="75" t="s">
        <v>764</v>
      </c>
      <c r="E402" s="75"/>
      <c r="F402" s="41"/>
      <c r="G402" s="41"/>
      <c r="H402" s="24"/>
    </row>
    <row r="403" spans="1:8" ht="15" customHeight="1" x14ac:dyDescent="0.3">
      <c r="A403" s="19"/>
      <c r="B403" s="19"/>
      <c r="C403" s="23" t="s">
        <v>769</v>
      </c>
      <c r="D403" s="75" t="s">
        <v>765</v>
      </c>
      <c r="E403" s="75"/>
      <c r="F403" s="41"/>
      <c r="G403" s="41"/>
      <c r="H403" s="24"/>
    </row>
    <row r="404" spans="1:8" ht="15" customHeight="1" x14ac:dyDescent="0.3">
      <c r="A404" s="19"/>
      <c r="B404" s="19"/>
      <c r="C404" s="23" t="s">
        <v>775</v>
      </c>
      <c r="D404" s="75" t="s">
        <v>766</v>
      </c>
      <c r="E404" s="75"/>
      <c r="F404" s="41"/>
      <c r="G404" s="41"/>
      <c r="H404" s="24"/>
    </row>
    <row r="405" spans="1:8" ht="15" customHeight="1" x14ac:dyDescent="0.3">
      <c r="A405" s="19"/>
      <c r="B405" s="19"/>
      <c r="C405" s="23" t="s">
        <v>776</v>
      </c>
      <c r="D405" s="75" t="s">
        <v>767</v>
      </c>
      <c r="E405" s="75"/>
      <c r="F405" s="41"/>
      <c r="G405" s="41"/>
      <c r="H405" s="24"/>
    </row>
    <row r="406" spans="1:8" ht="15" customHeight="1" x14ac:dyDescent="0.3">
      <c r="A406" s="19"/>
      <c r="B406" s="19"/>
      <c r="C406" s="46" t="s">
        <v>777</v>
      </c>
      <c r="D406" s="76" t="s">
        <v>768</v>
      </c>
      <c r="E406" s="76"/>
      <c r="F406" s="41"/>
      <c r="G406" s="41"/>
      <c r="H406" s="24"/>
    </row>
    <row r="407" spans="1:8" ht="15" customHeight="1" x14ac:dyDescent="0.3">
      <c r="A407" s="19"/>
      <c r="B407" s="19"/>
      <c r="C407" s="23" t="s">
        <v>778</v>
      </c>
      <c r="D407" s="68" t="s">
        <v>21</v>
      </c>
      <c r="E407" s="68" t="s">
        <v>90</v>
      </c>
      <c r="F407" s="48"/>
      <c r="G407" s="41"/>
      <c r="H407" s="24"/>
    </row>
    <row r="408" spans="1:8" ht="22.5" customHeight="1" x14ac:dyDescent="0.3">
      <c r="A408" s="5"/>
      <c r="B408" s="47"/>
      <c r="C408" s="47"/>
      <c r="D408" s="47"/>
      <c r="E408" s="11" t="s">
        <v>74</v>
      </c>
      <c r="F408" s="32">
        <f>SUM(F384:F407)</f>
        <v>0</v>
      </c>
      <c r="G408" s="33">
        <f>SUM(G384:G407)</f>
        <v>0</v>
      </c>
      <c r="H408"/>
    </row>
    <row r="409" spans="1:8" ht="15" thickBot="1" x14ac:dyDescent="0.35">
      <c r="A409" s="5"/>
      <c r="H409"/>
    </row>
    <row r="410" spans="1:8" s="13" customFormat="1" ht="26.25" customHeight="1" thickBot="1" x14ac:dyDescent="0.35">
      <c r="A410" s="77" t="s">
        <v>722</v>
      </c>
      <c r="B410" s="78"/>
      <c r="C410" s="78"/>
      <c r="D410" s="78"/>
      <c r="E410" s="79"/>
      <c r="F410" s="52">
        <f>SUM(F78)+F89+F99+F129+F149+F162+F176+F192+F208+F216+F235+F254+F272+F280+F304+F325+F335+F355+F362+F380+F408</f>
        <v>0</v>
      </c>
      <c r="G410" s="34">
        <f>SUM(G78)+G89+G99+G129+G149+G162+G176+G192+G208+G216+G235+G254+G272+G280+G304+G325+G335+G355+G362+G380+G408</f>
        <v>0</v>
      </c>
    </row>
    <row r="411" spans="1:8" s="1" customFormat="1" ht="19.5" customHeight="1" x14ac:dyDescent="0.3">
      <c r="A411" s="15"/>
      <c r="B411" s="15"/>
      <c r="E411" s="16"/>
      <c r="F411" s="17"/>
      <c r="G411" s="17"/>
      <c r="H411" s="17"/>
    </row>
    <row r="412" spans="1:8" s="1" customFormat="1" ht="16.8" x14ac:dyDescent="0.3">
      <c r="A412" s="81"/>
      <c r="B412" s="81"/>
      <c r="C412" s="81"/>
      <c r="D412" s="81"/>
      <c r="E412" s="81"/>
      <c r="F412" s="81"/>
      <c r="G412" s="81"/>
      <c r="H412" s="81"/>
    </row>
    <row r="413" spans="1:8" ht="15" thickBot="1" x14ac:dyDescent="0.35">
      <c r="H413"/>
    </row>
    <row r="414" spans="1:8" s="4" customFormat="1" ht="15" thickBot="1" x14ac:dyDescent="0.35">
      <c r="A414" s="64" t="s">
        <v>824</v>
      </c>
      <c r="B414" s="64"/>
      <c r="C414" s="64"/>
      <c r="D414" s="64"/>
      <c r="E414" s="64"/>
      <c r="F414" s="64"/>
      <c r="G414" s="64"/>
      <c r="H414" s="64"/>
    </row>
    <row r="415" spans="1:8" ht="37.799999999999997" customHeight="1" x14ac:dyDescent="0.3">
      <c r="A415" s="62" t="s">
        <v>823</v>
      </c>
      <c r="B415" s="62"/>
      <c r="C415" s="62"/>
      <c r="D415" s="62"/>
      <c r="E415" s="62"/>
      <c r="F415" s="62"/>
      <c r="G415" s="62"/>
      <c r="H415" s="62"/>
    </row>
    <row r="416" spans="1:8" s="1" customFormat="1" x14ac:dyDescent="0.3">
      <c r="A416" s="45"/>
      <c r="B416" s="2"/>
      <c r="C416" s="2"/>
      <c r="D416" s="2"/>
      <c r="E416" s="3"/>
      <c r="F416" s="3"/>
      <c r="G416" s="3"/>
      <c r="H416" s="3"/>
    </row>
    <row r="417" spans="1:8" s="1" customFormat="1" ht="26.25" customHeight="1" x14ac:dyDescent="0.3">
      <c r="A417" s="45"/>
      <c r="B417" s="2"/>
      <c r="C417" s="2"/>
      <c r="D417" s="2"/>
      <c r="E417" s="2"/>
      <c r="F417" s="26" t="s">
        <v>799</v>
      </c>
      <c r="G417" s="26" t="s">
        <v>3</v>
      </c>
      <c r="H417" s="26" t="s">
        <v>4</v>
      </c>
    </row>
    <row r="418" spans="1:8" ht="15" thickBot="1" x14ac:dyDescent="0.35">
      <c r="A418" s="20"/>
      <c r="B418" s="2"/>
      <c r="C418" s="2"/>
      <c r="D418" s="2"/>
      <c r="E418" s="2"/>
      <c r="F418" s="2"/>
      <c r="G418" s="2"/>
      <c r="H418" s="2"/>
    </row>
    <row r="419" spans="1:8" ht="15" thickBot="1" x14ac:dyDescent="0.35">
      <c r="A419" s="65" t="s">
        <v>825</v>
      </c>
      <c r="B419" s="66"/>
      <c r="C419" s="66"/>
      <c r="D419" s="66"/>
      <c r="E419" s="66"/>
      <c r="F419" s="66"/>
      <c r="G419" s="66"/>
      <c r="H419" s="67"/>
    </row>
    <row r="420" spans="1:8" x14ac:dyDescent="0.3">
      <c r="A420" s="20"/>
      <c r="B420" s="2"/>
      <c r="C420" s="2"/>
      <c r="D420" s="2"/>
      <c r="E420" s="2"/>
      <c r="F420" s="2"/>
      <c r="G420" s="2"/>
      <c r="H420" s="2"/>
    </row>
    <row r="421" spans="1:8" x14ac:dyDescent="0.3">
      <c r="A421" s="6"/>
      <c r="B421" s="6"/>
      <c r="C421" s="23" t="s">
        <v>725</v>
      </c>
      <c r="D421" s="68" t="s">
        <v>724</v>
      </c>
      <c r="E421" s="68"/>
      <c r="F421" s="48"/>
      <c r="G421" s="41"/>
      <c r="H421" s="7"/>
    </row>
    <row r="422" spans="1:8" ht="23.25" customHeight="1" x14ac:dyDescent="0.3">
      <c r="A422" s="5"/>
      <c r="B422" s="47"/>
      <c r="C422" s="47"/>
      <c r="D422" s="47"/>
      <c r="E422" s="11" t="s">
        <v>727</v>
      </c>
      <c r="F422" s="35">
        <f>+F421</f>
        <v>0</v>
      </c>
      <c r="G422" s="35">
        <f>+G421</f>
        <v>0</v>
      </c>
      <c r="H422"/>
    </row>
    <row r="423" spans="1:8" x14ac:dyDescent="0.3">
      <c r="A423" s="19"/>
      <c r="B423" s="19"/>
      <c r="C423" s="8"/>
      <c r="D423" s="8"/>
      <c r="E423" s="8"/>
      <c r="F423" s="9"/>
      <c r="G423" s="9"/>
      <c r="H423" s="9"/>
    </row>
    <row r="424" spans="1:8" x14ac:dyDescent="0.3">
      <c r="A424" s="69" t="s">
        <v>826</v>
      </c>
      <c r="B424" s="69"/>
      <c r="C424" s="69"/>
      <c r="D424" s="69"/>
      <c r="E424" s="69"/>
      <c r="F424" s="69"/>
      <c r="G424" s="69"/>
      <c r="H424" s="69"/>
    </row>
    <row r="425" spans="1:8" x14ac:dyDescent="0.3">
      <c r="A425" s="20"/>
      <c r="B425" s="2"/>
      <c r="C425" s="2"/>
      <c r="D425" s="2"/>
      <c r="E425" s="2"/>
      <c r="F425" s="2"/>
      <c r="G425" s="2"/>
      <c r="H425" s="2"/>
    </row>
    <row r="426" spans="1:8" x14ac:dyDescent="0.3">
      <c r="A426" s="6"/>
      <c r="B426" s="6"/>
      <c r="C426" s="23" t="s">
        <v>807</v>
      </c>
      <c r="D426" s="68" t="s">
        <v>726</v>
      </c>
      <c r="E426" s="68"/>
      <c r="F426" s="48"/>
      <c r="G426" s="41"/>
      <c r="H426" s="39" t="s">
        <v>809</v>
      </c>
    </row>
    <row r="427" spans="1:8" ht="22.5" customHeight="1" x14ac:dyDescent="0.3">
      <c r="A427" s="5"/>
      <c r="B427" s="47"/>
      <c r="C427" s="47"/>
      <c r="D427" s="47"/>
      <c r="E427" s="11" t="s">
        <v>828</v>
      </c>
      <c r="F427" s="35">
        <f>+F426</f>
        <v>0</v>
      </c>
      <c r="G427" s="35">
        <f>+G426</f>
        <v>0</v>
      </c>
      <c r="H427"/>
    </row>
    <row r="428" spans="1:8" x14ac:dyDescent="0.3">
      <c r="A428" s="6"/>
      <c r="B428" s="6"/>
      <c r="C428" s="8"/>
      <c r="D428" s="8"/>
      <c r="E428" s="8"/>
      <c r="F428" s="9"/>
      <c r="G428" s="9"/>
      <c r="H428" s="9"/>
    </row>
    <row r="429" spans="1:8" x14ac:dyDescent="0.3">
      <c r="A429" s="69" t="s">
        <v>827</v>
      </c>
      <c r="B429" s="69"/>
      <c r="C429" s="69"/>
      <c r="D429" s="69"/>
      <c r="E429" s="69"/>
      <c r="F429" s="69"/>
      <c r="G429" s="69"/>
      <c r="H429" s="69"/>
    </row>
    <row r="430" spans="1:8" x14ac:dyDescent="0.3">
      <c r="A430" s="20"/>
      <c r="B430" s="28"/>
      <c r="C430" s="28"/>
      <c r="D430" s="28"/>
      <c r="E430" s="28"/>
      <c r="F430" s="28"/>
      <c r="G430" s="28"/>
      <c r="H430" s="28"/>
    </row>
    <row r="431" spans="1:8" x14ac:dyDescent="0.3">
      <c r="A431" s="6"/>
      <c r="B431" s="6"/>
      <c r="C431" s="23" t="s">
        <v>829</v>
      </c>
      <c r="D431" s="68" t="s">
        <v>808</v>
      </c>
      <c r="E431" s="68"/>
      <c r="F431" s="48"/>
      <c r="G431" s="41"/>
      <c r="H431" s="7"/>
    </row>
    <row r="432" spans="1:8" ht="22.5" customHeight="1" x14ac:dyDescent="0.3">
      <c r="A432" s="70" t="s">
        <v>830</v>
      </c>
      <c r="B432" s="70"/>
      <c r="C432" s="70"/>
      <c r="D432" s="70"/>
      <c r="E432" s="70"/>
      <c r="F432" s="54">
        <f>+F431</f>
        <v>0</v>
      </c>
      <c r="G432" s="35">
        <f>+G431</f>
        <v>0</v>
      </c>
      <c r="H432"/>
    </row>
    <row r="433" spans="1:9" ht="24.75" customHeight="1" thickBot="1" x14ac:dyDescent="0.35">
      <c r="A433" s="11"/>
      <c r="B433" s="11"/>
      <c r="C433" s="11"/>
      <c r="D433" s="11"/>
      <c r="E433" s="11"/>
      <c r="F433" s="12"/>
      <c r="G433" s="12"/>
      <c r="H433" s="12"/>
    </row>
    <row r="434" spans="1:9" s="13" customFormat="1" ht="26.25" customHeight="1" thickBot="1" x14ac:dyDescent="0.35">
      <c r="A434" s="55" t="s">
        <v>728</v>
      </c>
      <c r="B434" s="56"/>
      <c r="C434" s="56"/>
      <c r="D434" s="56"/>
      <c r="E434" s="57"/>
      <c r="F434" s="53">
        <f>F422+F427+F432</f>
        <v>0</v>
      </c>
      <c r="G434" s="36">
        <f>G422+G427+G432</f>
        <v>0</v>
      </c>
      <c r="H434"/>
    </row>
    <row r="435" spans="1:9" s="13" customFormat="1" x14ac:dyDescent="0.3">
      <c r="A435" s="21"/>
      <c r="B435" s="21"/>
      <c r="C435" s="21"/>
      <c r="D435" s="21"/>
      <c r="E435" s="21"/>
      <c r="F435" s="21"/>
      <c r="G435" s="21"/>
      <c r="H435" s="21"/>
    </row>
    <row r="436" spans="1:9" s="13" customFormat="1" ht="20.25" customHeight="1" thickBot="1" x14ac:dyDescent="0.35">
      <c r="A436" s="21"/>
      <c r="B436" s="21"/>
      <c r="C436" s="21"/>
      <c r="D436" s="21"/>
      <c r="E436" s="21"/>
      <c r="F436" s="21"/>
      <c r="G436" s="21"/>
      <c r="H436" s="21"/>
    </row>
    <row r="437" spans="1:9" s="13" customFormat="1" ht="37.5" customHeight="1" thickBot="1" x14ac:dyDescent="0.35">
      <c r="A437" s="58" t="s">
        <v>806</v>
      </c>
      <c r="B437" s="59"/>
      <c r="C437" s="59"/>
      <c r="D437" s="59"/>
      <c r="E437" s="60"/>
      <c r="F437" s="38">
        <f>SUM('Piano dei costi'!F51)+'Piano dei costi'!F410+'Piano dei costi'!F434</f>
        <v>0</v>
      </c>
      <c r="G437" s="38">
        <f>SUM('Piano dei costi'!G51)+'Piano dei costi'!G410+'Piano dei costi'!G434</f>
        <v>0</v>
      </c>
      <c r="H437"/>
    </row>
    <row r="438" spans="1:9" s="13" customFormat="1" x14ac:dyDescent="0.3">
      <c r="A438" s="21"/>
      <c r="B438" s="21"/>
      <c r="C438" s="21"/>
      <c r="D438" s="21"/>
      <c r="E438" s="21"/>
      <c r="F438" s="21"/>
      <c r="G438" s="21"/>
      <c r="H438" s="21"/>
    </row>
    <row r="439" spans="1:9" s="13" customFormat="1" ht="20.25" customHeight="1" thickBot="1" x14ac:dyDescent="0.35">
      <c r="A439" s="21"/>
      <c r="B439" s="21"/>
      <c r="C439" s="21"/>
      <c r="D439" s="21"/>
      <c r="E439" s="21"/>
      <c r="F439" s="21"/>
      <c r="G439" s="21"/>
      <c r="H439" s="21"/>
    </row>
    <row r="440" spans="1:9" s="13" customFormat="1" ht="37.5" customHeight="1" thickBot="1" x14ac:dyDescent="0.35">
      <c r="A440" s="71" t="s">
        <v>822</v>
      </c>
      <c r="B440" s="72"/>
      <c r="C440" s="72"/>
      <c r="D440" s="72"/>
      <c r="E440" s="72"/>
      <c r="F440" s="73"/>
      <c r="G440" s="44">
        <f>G437-G426</f>
        <v>0</v>
      </c>
      <c r="H440"/>
    </row>
    <row r="441" spans="1:9" ht="27" customHeight="1" x14ac:dyDescent="0.3">
      <c r="A441" s="74" t="s">
        <v>831</v>
      </c>
      <c r="B441" s="74"/>
      <c r="C441" s="74"/>
      <c r="D441" s="74"/>
      <c r="E441" s="74"/>
      <c r="F441" s="74"/>
      <c r="G441" s="74"/>
      <c r="H441"/>
    </row>
    <row r="442" spans="1:9" x14ac:dyDescent="0.3">
      <c r="H442"/>
    </row>
    <row r="443" spans="1:9" ht="15" x14ac:dyDescent="0.3">
      <c r="D443" s="22"/>
      <c r="E443" s="37" t="s">
        <v>729</v>
      </c>
      <c r="G443" s="63" t="s">
        <v>805</v>
      </c>
      <c r="H443" s="63"/>
    </row>
    <row r="444" spans="1:9" s="1" customFormat="1" x14ac:dyDescent="0.3">
      <c r="A444" s="15"/>
      <c r="B444" s="15"/>
      <c r="E444" s="16"/>
      <c r="F444" s="17"/>
      <c r="G444" s="17"/>
      <c r="H444" s="17"/>
      <c r="I444" s="18"/>
    </row>
    <row r="445" spans="1:9" s="1" customFormat="1" x14ac:dyDescent="0.3">
      <c r="A445" s="15"/>
      <c r="B445" s="15"/>
      <c r="E445" s="16"/>
      <c r="F445" s="17"/>
      <c r="G445" s="17"/>
      <c r="H445" s="17"/>
      <c r="I445" s="18"/>
    </row>
    <row r="446" spans="1:9" s="1" customFormat="1" x14ac:dyDescent="0.3">
      <c r="A446" s="61"/>
      <c r="B446" s="61"/>
      <c r="C446" s="61"/>
      <c r="D446" s="61"/>
      <c r="E446" s="61"/>
      <c r="F446" s="61"/>
      <c r="G446" s="61"/>
      <c r="H446" s="61"/>
      <c r="I446" s="18"/>
    </row>
  </sheetData>
  <mergeCells count="354">
    <mergeCell ref="D43:E43"/>
    <mergeCell ref="A53:H53"/>
    <mergeCell ref="D45:E45"/>
    <mergeCell ref="D46:E46"/>
    <mergeCell ref="D47:E47"/>
    <mergeCell ref="D48:E48"/>
    <mergeCell ref="A51:E51"/>
    <mergeCell ref="A7:D7"/>
    <mergeCell ref="E7:H7"/>
    <mergeCell ref="A8:E8"/>
    <mergeCell ref="F8:H8"/>
    <mergeCell ref="A9:D9"/>
    <mergeCell ref="E9:H9"/>
    <mergeCell ref="D28:E28"/>
    <mergeCell ref="A17:H17"/>
    <mergeCell ref="A22:H22"/>
    <mergeCell ref="D24:E24"/>
    <mergeCell ref="D25:E25"/>
    <mergeCell ref="D26:E26"/>
    <mergeCell ref="D27:E27"/>
    <mergeCell ref="A15:H15"/>
    <mergeCell ref="A2:H2"/>
    <mergeCell ref="A3:D3"/>
    <mergeCell ref="E3:H3"/>
    <mergeCell ref="A4:E4"/>
    <mergeCell ref="F4:H4"/>
    <mergeCell ref="A5:D5"/>
    <mergeCell ref="E5:H5"/>
    <mergeCell ref="A6:E6"/>
    <mergeCell ref="F6:H6"/>
    <mergeCell ref="D65:E65"/>
    <mergeCell ref="A55:H55"/>
    <mergeCell ref="A59:H59"/>
    <mergeCell ref="D61:E61"/>
    <mergeCell ref="D62:E62"/>
    <mergeCell ref="D63:E63"/>
    <mergeCell ref="D64:E64"/>
    <mergeCell ref="A10:E10"/>
    <mergeCell ref="F10:H10"/>
    <mergeCell ref="A12:E12"/>
    <mergeCell ref="F12:H12"/>
    <mergeCell ref="A13:D13"/>
    <mergeCell ref="E13:H13"/>
    <mergeCell ref="A11:D11"/>
    <mergeCell ref="E11:H11"/>
    <mergeCell ref="D44:E44"/>
    <mergeCell ref="D29:E29"/>
    <mergeCell ref="D30:E30"/>
    <mergeCell ref="D31:E31"/>
    <mergeCell ref="A34:H34"/>
    <mergeCell ref="D36:E36"/>
    <mergeCell ref="D37:E37"/>
    <mergeCell ref="D38:E38"/>
    <mergeCell ref="A41:H41"/>
    <mergeCell ref="D77:E77"/>
    <mergeCell ref="D66:E66"/>
    <mergeCell ref="D67:E67"/>
    <mergeCell ref="D68:E68"/>
    <mergeCell ref="D69:E69"/>
    <mergeCell ref="D70:E70"/>
    <mergeCell ref="D71:E71"/>
    <mergeCell ref="D72:E72"/>
    <mergeCell ref="D73:E73"/>
    <mergeCell ref="D74:E74"/>
    <mergeCell ref="D75:E75"/>
    <mergeCell ref="D76:E76"/>
    <mergeCell ref="D93:E93"/>
    <mergeCell ref="A80:H80"/>
    <mergeCell ref="D82:E82"/>
    <mergeCell ref="D83:E83"/>
    <mergeCell ref="D84:E84"/>
    <mergeCell ref="D85:E85"/>
    <mergeCell ref="D86:E86"/>
    <mergeCell ref="D87:E87"/>
    <mergeCell ref="D88:E88"/>
    <mergeCell ref="A91:H91"/>
    <mergeCell ref="D107:E107"/>
    <mergeCell ref="D94:E94"/>
    <mergeCell ref="D95:E95"/>
    <mergeCell ref="D96:E96"/>
    <mergeCell ref="D97:E97"/>
    <mergeCell ref="D98:E98"/>
    <mergeCell ref="A101:H101"/>
    <mergeCell ref="D103:E103"/>
    <mergeCell ref="D104:E104"/>
    <mergeCell ref="D105:E105"/>
    <mergeCell ref="D106:E106"/>
    <mergeCell ref="D119:E119"/>
    <mergeCell ref="D108:E108"/>
    <mergeCell ref="D109:E109"/>
    <mergeCell ref="D110:E110"/>
    <mergeCell ref="D111:E111"/>
    <mergeCell ref="D112:E112"/>
    <mergeCell ref="D113:E113"/>
    <mergeCell ref="D114:E114"/>
    <mergeCell ref="D115:E115"/>
    <mergeCell ref="D116:E116"/>
    <mergeCell ref="D117:E117"/>
    <mergeCell ref="D118:E118"/>
    <mergeCell ref="D133:E133"/>
    <mergeCell ref="D120:E120"/>
    <mergeCell ref="D121:E121"/>
    <mergeCell ref="D122:E122"/>
    <mergeCell ref="D123:E123"/>
    <mergeCell ref="D124:E124"/>
    <mergeCell ref="D125:E125"/>
    <mergeCell ref="D126:E126"/>
    <mergeCell ref="D127:E127"/>
    <mergeCell ref="D128:E128"/>
    <mergeCell ref="A131:H131"/>
    <mergeCell ref="D145:E145"/>
    <mergeCell ref="D134:E134"/>
    <mergeCell ref="D135:E135"/>
    <mergeCell ref="D136:E136"/>
    <mergeCell ref="D137:E137"/>
    <mergeCell ref="D138:E138"/>
    <mergeCell ref="D139:E139"/>
    <mergeCell ref="D140:E140"/>
    <mergeCell ref="D141:E141"/>
    <mergeCell ref="D142:E142"/>
    <mergeCell ref="D143:E143"/>
    <mergeCell ref="D144:E144"/>
    <mergeCell ref="D159:E159"/>
    <mergeCell ref="D146:E146"/>
    <mergeCell ref="D147:E147"/>
    <mergeCell ref="D148:E148"/>
    <mergeCell ref="A151:H151"/>
    <mergeCell ref="D153:E153"/>
    <mergeCell ref="D154:E154"/>
    <mergeCell ref="D155:E155"/>
    <mergeCell ref="D156:E156"/>
    <mergeCell ref="D157:E157"/>
    <mergeCell ref="D158:E158"/>
    <mergeCell ref="D173:E173"/>
    <mergeCell ref="D160:E160"/>
    <mergeCell ref="D161:E161"/>
    <mergeCell ref="A164:H164"/>
    <mergeCell ref="D166:E166"/>
    <mergeCell ref="D167:E167"/>
    <mergeCell ref="D168:E168"/>
    <mergeCell ref="D169:E169"/>
    <mergeCell ref="D170:E170"/>
    <mergeCell ref="D171:E171"/>
    <mergeCell ref="D172:E172"/>
    <mergeCell ref="D187:E187"/>
    <mergeCell ref="D174:E174"/>
    <mergeCell ref="D175:E175"/>
    <mergeCell ref="A178:H178"/>
    <mergeCell ref="D180:E180"/>
    <mergeCell ref="D181:E181"/>
    <mergeCell ref="D182:E182"/>
    <mergeCell ref="D183:E183"/>
    <mergeCell ref="D184:E184"/>
    <mergeCell ref="D185:E185"/>
    <mergeCell ref="D186:E186"/>
    <mergeCell ref="D188:E188"/>
    <mergeCell ref="D189:E189"/>
    <mergeCell ref="D190:E190"/>
    <mergeCell ref="D191:E191"/>
    <mergeCell ref="A194:H194"/>
    <mergeCell ref="D196:E196"/>
    <mergeCell ref="D198:E198"/>
    <mergeCell ref="D199:E199"/>
    <mergeCell ref="D212:E212"/>
    <mergeCell ref="D203:E203"/>
    <mergeCell ref="D204:E204"/>
    <mergeCell ref="D205:E205"/>
    <mergeCell ref="D206:E206"/>
    <mergeCell ref="D207:E207"/>
    <mergeCell ref="D197:E197"/>
    <mergeCell ref="A210:H210"/>
    <mergeCell ref="D202:E202"/>
    <mergeCell ref="D200:E200"/>
    <mergeCell ref="D201:E201"/>
    <mergeCell ref="D226:E226"/>
    <mergeCell ref="D213:E213"/>
    <mergeCell ref="D214:E214"/>
    <mergeCell ref="D215:E215"/>
    <mergeCell ref="A218:H218"/>
    <mergeCell ref="D220:E220"/>
    <mergeCell ref="D221:E221"/>
    <mergeCell ref="D222:E222"/>
    <mergeCell ref="D223:E223"/>
    <mergeCell ref="D224:E224"/>
    <mergeCell ref="D225:E225"/>
    <mergeCell ref="D240:E240"/>
    <mergeCell ref="D227:E227"/>
    <mergeCell ref="D228:E228"/>
    <mergeCell ref="D229:E229"/>
    <mergeCell ref="D230:E230"/>
    <mergeCell ref="D231:E231"/>
    <mergeCell ref="D232:E232"/>
    <mergeCell ref="D233:E233"/>
    <mergeCell ref="D234:E234"/>
    <mergeCell ref="A237:H237"/>
    <mergeCell ref="D239:E239"/>
    <mergeCell ref="D252:E252"/>
    <mergeCell ref="D241:E241"/>
    <mergeCell ref="D242:E242"/>
    <mergeCell ref="D243:E243"/>
    <mergeCell ref="D244:E244"/>
    <mergeCell ref="D245:E245"/>
    <mergeCell ref="D246:E246"/>
    <mergeCell ref="D247:E247"/>
    <mergeCell ref="D248:E248"/>
    <mergeCell ref="D249:E249"/>
    <mergeCell ref="D250:E250"/>
    <mergeCell ref="D251:E251"/>
    <mergeCell ref="D266:E266"/>
    <mergeCell ref="D253:E253"/>
    <mergeCell ref="A256:H256"/>
    <mergeCell ref="D258:E258"/>
    <mergeCell ref="D259:E259"/>
    <mergeCell ref="D260:E260"/>
    <mergeCell ref="D261:E261"/>
    <mergeCell ref="D262:E262"/>
    <mergeCell ref="D263:E263"/>
    <mergeCell ref="D264:E264"/>
    <mergeCell ref="D265:E265"/>
    <mergeCell ref="D267:E267"/>
    <mergeCell ref="D268:E268"/>
    <mergeCell ref="D269:E269"/>
    <mergeCell ref="D270:E270"/>
    <mergeCell ref="D271:E271"/>
    <mergeCell ref="A274:H274"/>
    <mergeCell ref="D276:E276"/>
    <mergeCell ref="D277:E277"/>
    <mergeCell ref="D278:E278"/>
    <mergeCell ref="D279:E279"/>
    <mergeCell ref="D295:E295"/>
    <mergeCell ref="D294:E294"/>
    <mergeCell ref="A282:H282"/>
    <mergeCell ref="D284:E284"/>
    <mergeCell ref="D285:E285"/>
    <mergeCell ref="D286:E286"/>
    <mergeCell ref="D287:E287"/>
    <mergeCell ref="D288:E288"/>
    <mergeCell ref="D289:E289"/>
    <mergeCell ref="D290:E290"/>
    <mergeCell ref="D291:E291"/>
    <mergeCell ref="D292:E292"/>
    <mergeCell ref="D293:E293"/>
    <mergeCell ref="D313:E313"/>
    <mergeCell ref="D296:E296"/>
    <mergeCell ref="D297:E297"/>
    <mergeCell ref="D298:E298"/>
    <mergeCell ref="D299:E299"/>
    <mergeCell ref="A306:H306"/>
    <mergeCell ref="D300:E300"/>
    <mergeCell ref="D301:E301"/>
    <mergeCell ref="D302:E302"/>
    <mergeCell ref="D303:E303"/>
    <mergeCell ref="D308:E308"/>
    <mergeCell ref="D309:E309"/>
    <mergeCell ref="D310:E310"/>
    <mergeCell ref="D311:E311"/>
    <mergeCell ref="D312:E312"/>
    <mergeCell ref="D314:E314"/>
    <mergeCell ref="D315:E315"/>
    <mergeCell ref="D316:E316"/>
    <mergeCell ref="D317:E317"/>
    <mergeCell ref="D318:E318"/>
    <mergeCell ref="D319:E319"/>
    <mergeCell ref="D320:E320"/>
    <mergeCell ref="D321:E321"/>
    <mergeCell ref="D322:E322"/>
    <mergeCell ref="D323:E323"/>
    <mergeCell ref="D324:E324"/>
    <mergeCell ref="D344:E344"/>
    <mergeCell ref="D341:E341"/>
    <mergeCell ref="A327:H327"/>
    <mergeCell ref="D329:E329"/>
    <mergeCell ref="D330:E330"/>
    <mergeCell ref="D331:E331"/>
    <mergeCell ref="D332:E332"/>
    <mergeCell ref="D333:E333"/>
    <mergeCell ref="D334:E334"/>
    <mergeCell ref="A337:H337"/>
    <mergeCell ref="D339:E339"/>
    <mergeCell ref="D340:E340"/>
    <mergeCell ref="D342:E342"/>
    <mergeCell ref="D343:E343"/>
    <mergeCell ref="A357:H357"/>
    <mergeCell ref="D345:E345"/>
    <mergeCell ref="D346:E346"/>
    <mergeCell ref="D347:E347"/>
    <mergeCell ref="D348:E348"/>
    <mergeCell ref="D349:E349"/>
    <mergeCell ref="D350:E350"/>
    <mergeCell ref="D351:E351"/>
    <mergeCell ref="D352:E352"/>
    <mergeCell ref="D353:E353"/>
    <mergeCell ref="D354:E354"/>
    <mergeCell ref="D372:E372"/>
    <mergeCell ref="D359:E359"/>
    <mergeCell ref="D360:E360"/>
    <mergeCell ref="D361:E361"/>
    <mergeCell ref="A364:H364"/>
    <mergeCell ref="D366:E366"/>
    <mergeCell ref="D367:E367"/>
    <mergeCell ref="D368:E368"/>
    <mergeCell ref="D369:E369"/>
    <mergeCell ref="D370:E370"/>
    <mergeCell ref="D371:E371"/>
    <mergeCell ref="A410:E410"/>
    <mergeCell ref="A20:H20"/>
    <mergeCell ref="A412:H412"/>
    <mergeCell ref="D405:E405"/>
    <mergeCell ref="A382:H382"/>
    <mergeCell ref="D406:E406"/>
    <mergeCell ref="D384:E384"/>
    <mergeCell ref="D385:E385"/>
    <mergeCell ref="D407:E407"/>
    <mergeCell ref="D390:E390"/>
    <mergeCell ref="D391:E391"/>
    <mergeCell ref="D399:E399"/>
    <mergeCell ref="D400:E400"/>
    <mergeCell ref="D401:E401"/>
    <mergeCell ref="D373:E373"/>
    <mergeCell ref="D374:E374"/>
    <mergeCell ref="D375:E375"/>
    <mergeCell ref="D376:E376"/>
    <mergeCell ref="D377:E377"/>
    <mergeCell ref="D392:E392"/>
    <mergeCell ref="D395:E395"/>
    <mergeCell ref="D379:E379"/>
    <mergeCell ref="D402:E402"/>
    <mergeCell ref="D403:E403"/>
    <mergeCell ref="D404:E404"/>
    <mergeCell ref="D393:E393"/>
    <mergeCell ref="D394:E394"/>
    <mergeCell ref="D396:E396"/>
    <mergeCell ref="D397:E397"/>
    <mergeCell ref="D398:E398"/>
    <mergeCell ref="D378:E378"/>
    <mergeCell ref="D386:E386"/>
    <mergeCell ref="D387:E387"/>
    <mergeCell ref="D389:E389"/>
    <mergeCell ref="D388:E388"/>
    <mergeCell ref="A434:E434"/>
    <mergeCell ref="A437:E437"/>
    <mergeCell ref="A446:H446"/>
    <mergeCell ref="A415:H415"/>
    <mergeCell ref="G443:H443"/>
    <mergeCell ref="A414:H414"/>
    <mergeCell ref="A419:H419"/>
    <mergeCell ref="D421:E421"/>
    <mergeCell ref="A424:H424"/>
    <mergeCell ref="D426:E426"/>
    <mergeCell ref="A429:H429"/>
    <mergeCell ref="D431:E431"/>
    <mergeCell ref="A432:E432"/>
    <mergeCell ref="A440:F440"/>
    <mergeCell ref="A441:G441"/>
  </mergeCells>
  <phoneticPr fontId="10" type="noConversion"/>
  <pageMargins left="0.7" right="0.7" top="0.75" bottom="0.75" header="0.3" footer="0.3"/>
  <pageSetup paperSize="9" scale="7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Piano dei costi</vt:lpstr>
      <vt:lpstr>'Piano dei costi'!Area_stampa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2024-05-14T15:57:42Z</dcterms:modified>
</cp:coreProperties>
</file>